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rater\Documents\"/>
    </mc:Choice>
  </mc:AlternateContent>
  <workbookProtection workbookAlgorithmName="SHA-512" workbookHashValue="XVeuFLB3bjQtI4twAYTJohrsyE+f51W4Hzuxf2ml6epwNvfvLz77WePAu70L8uuQTLt1d7s5wc/YHfJ3rR4JlQ==" workbookSaltValue="pRTs4oMOrOWU74W3LKF4wg==" workbookSpinCount="100000" lockStructure="1"/>
  <bookViews>
    <workbookView xWindow="240" yWindow="15" windowWidth="16095" windowHeight="9660" tabRatio="936"/>
  </bookViews>
  <sheets>
    <sheet name="Overall" sheetId="1" r:id="rId1"/>
    <sheet name="102 Rejections" sheetId="2" r:id="rId2"/>
    <sheet name="103 Rejections" sheetId="3" r:id="rId3"/>
    <sheet name="112(a) Enablement Rejections" sheetId="4" r:id="rId4"/>
    <sheet name="112(a) WD Rejections" sheetId="5" r:id="rId5"/>
    <sheet name="112(b) Rejections" sheetId="6" r:id="rId6"/>
    <sheet name="112(d) Rejections" sheetId="7" r:id="rId7"/>
    <sheet name="101 SME Rejections" sheetId="8" r:id="rId8"/>
    <sheet name="101 Utility Rejections" sheetId="9" r:id="rId9"/>
    <sheet name="Statutory DP" sheetId="10" r:id="rId10"/>
    <sheet name="Non-Statutory DP" sheetId="11" r:id="rId11"/>
    <sheet name="Action Characteristics" sheetId="12" r:id="rId12"/>
  </sheets>
  <calcPr calcId="162913"/>
</workbook>
</file>

<file path=xl/calcChain.xml><?xml version="1.0" encoding="utf-8"?>
<calcChain xmlns="http://schemas.openxmlformats.org/spreadsheetml/2006/main">
  <c r="G295" i="12" l="1"/>
  <c r="F295" i="12"/>
  <c r="G294" i="12"/>
  <c r="F294" i="12"/>
  <c r="G293" i="12"/>
  <c r="F293" i="12"/>
  <c r="G292" i="12"/>
  <c r="F292" i="12"/>
  <c r="G291" i="12"/>
  <c r="F291" i="12"/>
  <c r="G290" i="12"/>
  <c r="F290" i="12"/>
  <c r="G289" i="12"/>
  <c r="F289" i="12"/>
  <c r="G288" i="12"/>
  <c r="F288" i="12"/>
  <c r="G287" i="12"/>
  <c r="F287" i="12"/>
  <c r="G286" i="12"/>
  <c r="F286" i="12"/>
  <c r="G282" i="12"/>
  <c r="F282" i="12"/>
  <c r="G281" i="12"/>
  <c r="F281" i="12"/>
  <c r="G280" i="12"/>
  <c r="F280" i="12"/>
  <c r="G279" i="12"/>
  <c r="F279" i="12"/>
  <c r="G278" i="12"/>
  <c r="F278" i="12"/>
  <c r="G277" i="12"/>
  <c r="F277" i="12"/>
  <c r="G276" i="12"/>
  <c r="F276" i="12"/>
  <c r="G275" i="12"/>
  <c r="F275" i="12"/>
  <c r="G274" i="12"/>
  <c r="F274" i="12"/>
  <c r="G273" i="12"/>
  <c r="F273" i="12"/>
  <c r="G272" i="12"/>
  <c r="F272" i="12"/>
  <c r="G271" i="12"/>
  <c r="F271" i="12"/>
  <c r="G270" i="12"/>
  <c r="F270" i="12"/>
  <c r="G269" i="12"/>
  <c r="F269" i="12"/>
  <c r="G268" i="12"/>
  <c r="F268" i="12"/>
  <c r="G267" i="12"/>
  <c r="F267" i="12"/>
  <c r="G266" i="12"/>
  <c r="F266" i="12"/>
  <c r="G265" i="12"/>
  <c r="F265" i="12"/>
  <c r="G264" i="12"/>
  <c r="F264" i="12"/>
  <c r="G263" i="12"/>
  <c r="F263" i="12"/>
  <c r="G262" i="12"/>
  <c r="F262" i="12"/>
  <c r="G261" i="12"/>
  <c r="F261" i="12"/>
  <c r="G260" i="12"/>
  <c r="F260" i="12"/>
  <c r="G259" i="12"/>
  <c r="F259" i="12"/>
  <c r="G255" i="12"/>
  <c r="F255" i="12"/>
  <c r="G254" i="12"/>
  <c r="F254" i="12"/>
  <c r="G253" i="12"/>
  <c r="F253" i="12"/>
  <c r="G252" i="12"/>
  <c r="F252" i="12"/>
  <c r="G251" i="12"/>
  <c r="F251" i="12"/>
  <c r="G250" i="12"/>
  <c r="F250" i="12"/>
  <c r="G249" i="12"/>
  <c r="F249" i="12"/>
  <c r="G248" i="12"/>
  <c r="F248" i="12"/>
  <c r="G247" i="12"/>
  <c r="F247" i="12"/>
  <c r="G246" i="12"/>
  <c r="F246" i="12"/>
  <c r="G245" i="12"/>
  <c r="F245" i="12"/>
  <c r="G244" i="12"/>
  <c r="F244" i="12"/>
  <c r="G243" i="12"/>
  <c r="F243" i="12"/>
  <c r="G242" i="12"/>
  <c r="F242" i="12"/>
  <c r="G241" i="12"/>
  <c r="F241" i="12"/>
  <c r="G240" i="12"/>
  <c r="F240" i="12"/>
  <c r="G239" i="12"/>
  <c r="F239" i="12"/>
  <c r="G238" i="12"/>
  <c r="F238" i="12"/>
  <c r="G237" i="12"/>
  <c r="F237" i="12"/>
  <c r="G236" i="12"/>
  <c r="F236" i="12"/>
  <c r="G235" i="12"/>
  <c r="F235" i="12"/>
  <c r="G234" i="12"/>
  <c r="F234" i="12"/>
  <c r="G233" i="12"/>
  <c r="F233" i="12"/>
  <c r="G232" i="12"/>
  <c r="F232" i="12"/>
  <c r="G231" i="12"/>
  <c r="F231" i="12"/>
  <c r="G230" i="12"/>
  <c r="F230" i="12"/>
  <c r="G229" i="12"/>
  <c r="F229" i="12"/>
  <c r="G228" i="12"/>
  <c r="F228" i="12"/>
  <c r="G227" i="12"/>
  <c r="F227" i="12"/>
  <c r="G226" i="12"/>
  <c r="F226" i="12"/>
  <c r="G225" i="12"/>
  <c r="F225" i="12"/>
  <c r="G224" i="12"/>
  <c r="F224" i="12"/>
  <c r="G220" i="12"/>
  <c r="F220" i="12"/>
  <c r="G219" i="12"/>
  <c r="F219" i="12"/>
  <c r="G218" i="12"/>
  <c r="F218" i="12"/>
  <c r="G217" i="12"/>
  <c r="F217" i="12"/>
  <c r="G216" i="12"/>
  <c r="F216" i="12"/>
  <c r="G215" i="12"/>
  <c r="F215" i="12"/>
  <c r="G214" i="12"/>
  <c r="F214" i="12"/>
  <c r="G213" i="12"/>
  <c r="F213" i="12"/>
  <c r="G212" i="12"/>
  <c r="F212" i="12"/>
  <c r="G211" i="12"/>
  <c r="F211" i="12"/>
  <c r="G210" i="12"/>
  <c r="F210" i="12"/>
  <c r="G209" i="12"/>
  <c r="F209" i="12"/>
  <c r="G208" i="12"/>
  <c r="F208" i="12"/>
  <c r="G207" i="12"/>
  <c r="F207" i="12"/>
  <c r="G206" i="12"/>
  <c r="F206" i="12"/>
  <c r="G205" i="12"/>
  <c r="F205" i="12"/>
  <c r="G204" i="12"/>
  <c r="F204" i="12"/>
  <c r="G203" i="12"/>
  <c r="F203" i="12"/>
  <c r="G202" i="12"/>
  <c r="F202" i="12"/>
  <c r="G201" i="12"/>
  <c r="F201" i="12"/>
  <c r="G200" i="12"/>
  <c r="F200" i="12"/>
  <c r="G199" i="12"/>
  <c r="F199" i="12"/>
  <c r="G198" i="12"/>
  <c r="F198" i="12"/>
  <c r="G197" i="12"/>
  <c r="F197" i="12"/>
  <c r="G196" i="12"/>
  <c r="F196" i="12"/>
  <c r="G195" i="12"/>
  <c r="F195" i="12"/>
  <c r="G194" i="12"/>
  <c r="F194" i="12"/>
  <c r="G193" i="12"/>
  <c r="F193" i="12"/>
  <c r="G189" i="12"/>
  <c r="F189" i="12"/>
  <c r="G188" i="12"/>
  <c r="F188" i="12"/>
  <c r="G187" i="12"/>
  <c r="F187" i="12"/>
  <c r="G186" i="12"/>
  <c r="F186" i="12"/>
  <c r="G185" i="12"/>
  <c r="F185" i="12"/>
  <c r="G184" i="12"/>
  <c r="F184" i="12"/>
  <c r="G183" i="12"/>
  <c r="F183" i="12"/>
  <c r="G182" i="12"/>
  <c r="F182" i="12"/>
  <c r="G181" i="12"/>
  <c r="F181" i="12"/>
  <c r="G180" i="12"/>
  <c r="F180" i="12"/>
  <c r="G179" i="12"/>
  <c r="F179" i="12"/>
  <c r="G178" i="12"/>
  <c r="F178" i="12"/>
  <c r="G177" i="12"/>
  <c r="F177" i="12"/>
  <c r="G176" i="12"/>
  <c r="F176" i="12"/>
  <c r="G175" i="12"/>
  <c r="F175" i="12"/>
  <c r="G174" i="12"/>
  <c r="F174" i="12"/>
  <c r="G173" i="12"/>
  <c r="F173" i="12"/>
  <c r="G172" i="12"/>
  <c r="F172" i="12"/>
  <c r="G171" i="12"/>
  <c r="F171" i="12"/>
  <c r="G170" i="12"/>
  <c r="F170" i="12"/>
  <c r="G169" i="12"/>
  <c r="F169" i="12"/>
  <c r="G168" i="12"/>
  <c r="F168" i="12"/>
  <c r="G167" i="12"/>
  <c r="F167" i="12"/>
  <c r="G166" i="12"/>
  <c r="F166" i="12"/>
  <c r="G165" i="12"/>
  <c r="F165" i="12"/>
  <c r="G164" i="12"/>
  <c r="F164" i="12"/>
  <c r="G163" i="12"/>
  <c r="F163" i="12"/>
  <c r="G162" i="12"/>
  <c r="F162" i="12"/>
  <c r="G161" i="12"/>
  <c r="F161" i="12"/>
  <c r="G160" i="12"/>
  <c r="F160" i="12"/>
  <c r="G159" i="12"/>
  <c r="F159" i="12"/>
  <c r="G158" i="12"/>
  <c r="F158" i="12"/>
  <c r="G157" i="12"/>
  <c r="F157" i="12"/>
  <c r="G156" i="12"/>
  <c r="F156" i="12"/>
  <c r="G155" i="12"/>
  <c r="F155" i="12"/>
  <c r="G154" i="12"/>
  <c r="F154" i="12"/>
  <c r="G153" i="12"/>
  <c r="F153" i="12"/>
  <c r="G152" i="12"/>
  <c r="F152" i="12"/>
  <c r="G151" i="12"/>
  <c r="F151" i="12"/>
  <c r="G150" i="12"/>
  <c r="F150" i="12"/>
  <c r="G149" i="12"/>
  <c r="F149" i="12"/>
  <c r="G148" i="12"/>
  <c r="F148" i="12"/>
  <c r="G147" i="12"/>
  <c r="F147" i="12"/>
  <c r="G146" i="12"/>
  <c r="F146" i="12"/>
  <c r="G145" i="12"/>
  <c r="F145" i="12"/>
  <c r="G144" i="12"/>
  <c r="F144" i="12"/>
  <c r="G143" i="12"/>
  <c r="F143" i="12"/>
  <c r="G142" i="12"/>
  <c r="F142" i="12"/>
  <c r="G138" i="12"/>
  <c r="F138" i="12"/>
  <c r="G137" i="12"/>
  <c r="F137" i="12"/>
  <c r="G136" i="12"/>
  <c r="F136" i="12"/>
  <c r="G135" i="12"/>
  <c r="F135" i="12"/>
  <c r="G134" i="12"/>
  <c r="F134" i="12"/>
  <c r="G133" i="12"/>
  <c r="F133" i="12"/>
  <c r="G132" i="12"/>
  <c r="F132" i="12"/>
  <c r="G131" i="12"/>
  <c r="F131" i="12"/>
  <c r="G130" i="12"/>
  <c r="F130" i="12"/>
  <c r="G129" i="12"/>
  <c r="F129" i="12"/>
  <c r="G128" i="12"/>
  <c r="F128" i="12"/>
  <c r="G127" i="12"/>
  <c r="F127" i="12"/>
  <c r="G126" i="12"/>
  <c r="F126" i="12"/>
  <c r="G125" i="12"/>
  <c r="F125" i="12"/>
  <c r="G124" i="12"/>
  <c r="F124" i="12"/>
  <c r="G123" i="12"/>
  <c r="F123" i="12"/>
  <c r="G122" i="12"/>
  <c r="F122" i="12"/>
  <c r="G121" i="12"/>
  <c r="F121" i="12"/>
  <c r="G120" i="12"/>
  <c r="F120" i="12"/>
  <c r="G119" i="12"/>
  <c r="F119" i="12"/>
  <c r="G118" i="12"/>
  <c r="F118" i="12"/>
  <c r="G117" i="12"/>
  <c r="F117" i="12"/>
  <c r="G116" i="12"/>
  <c r="F116" i="12"/>
  <c r="G115" i="12"/>
  <c r="F115" i="12"/>
  <c r="G114" i="12"/>
  <c r="F114" i="12"/>
  <c r="G113" i="12"/>
  <c r="F113" i="12"/>
  <c r="G112" i="12"/>
  <c r="F112" i="12"/>
  <c r="G111" i="12"/>
  <c r="F111" i="12"/>
  <c r="G110" i="12"/>
  <c r="F110" i="12"/>
  <c r="G109" i="12"/>
  <c r="F109" i="12"/>
  <c r="G108" i="12"/>
  <c r="F108" i="12"/>
  <c r="G107" i="12"/>
  <c r="F107" i="12"/>
  <c r="G106" i="12"/>
  <c r="F106" i="12"/>
  <c r="G105" i="12"/>
  <c r="F105" i="12"/>
  <c r="G104" i="12"/>
  <c r="F104" i="12"/>
  <c r="G103" i="12"/>
  <c r="F103" i="12"/>
  <c r="G102" i="12"/>
  <c r="F102" i="12"/>
  <c r="G101" i="12"/>
  <c r="F101" i="12"/>
  <c r="G100" i="12"/>
  <c r="F100" i="12"/>
  <c r="G99" i="12"/>
  <c r="F99" i="12"/>
  <c r="G98" i="12"/>
  <c r="F98" i="12"/>
  <c r="G97" i="12"/>
  <c r="F97" i="12"/>
  <c r="G96" i="12"/>
  <c r="F96" i="12"/>
  <c r="G95" i="12"/>
  <c r="F95" i="12"/>
  <c r="G94" i="12"/>
  <c r="F94" i="12"/>
  <c r="G93" i="12"/>
  <c r="F93" i="12"/>
  <c r="G92" i="12"/>
  <c r="F92" i="12"/>
  <c r="G91" i="12"/>
  <c r="F91" i="12"/>
  <c r="G90" i="12"/>
  <c r="F90" i="12"/>
  <c r="G89" i="12"/>
  <c r="F89" i="12"/>
  <c r="G88" i="12"/>
  <c r="F88" i="12"/>
  <c r="G87" i="12"/>
  <c r="F87" i="12"/>
  <c r="G86" i="12"/>
  <c r="F86" i="12"/>
  <c r="G85" i="12"/>
  <c r="F85" i="12"/>
  <c r="G84" i="12"/>
  <c r="F84" i="12"/>
  <c r="G83" i="12"/>
  <c r="F83" i="12"/>
  <c r="G79" i="12"/>
  <c r="F79" i="12"/>
  <c r="G78" i="12"/>
  <c r="F78" i="12"/>
  <c r="G77" i="12"/>
  <c r="F77" i="12"/>
  <c r="G76" i="12"/>
  <c r="F76" i="12"/>
  <c r="G75" i="12"/>
  <c r="F75" i="12"/>
  <c r="G74" i="12"/>
  <c r="F74" i="12"/>
  <c r="G73" i="12"/>
  <c r="F73" i="12"/>
  <c r="G72" i="12"/>
  <c r="F72" i="12"/>
  <c r="G71" i="12"/>
  <c r="F71" i="12"/>
  <c r="G70" i="12"/>
  <c r="F70" i="12"/>
  <c r="G69" i="12"/>
  <c r="F69" i="12"/>
  <c r="G68" i="12"/>
  <c r="F68" i="12"/>
  <c r="G67" i="12"/>
  <c r="F67" i="12"/>
  <c r="G66" i="12"/>
  <c r="F66" i="12"/>
  <c r="G65" i="12"/>
  <c r="F65" i="12"/>
  <c r="G64" i="12"/>
  <c r="F64" i="12"/>
  <c r="G63" i="12"/>
  <c r="F63" i="12"/>
  <c r="G62" i="12"/>
  <c r="F62" i="12"/>
  <c r="G61" i="12"/>
  <c r="F61" i="12"/>
  <c r="G60" i="12"/>
  <c r="F60" i="12"/>
  <c r="G59" i="12"/>
  <c r="F59" i="12"/>
  <c r="G58" i="12"/>
  <c r="F58" i="12"/>
  <c r="G57" i="12"/>
  <c r="F57" i="12"/>
  <c r="G56" i="12"/>
  <c r="F56" i="12"/>
  <c r="G55" i="12"/>
  <c r="F55" i="12"/>
  <c r="G54" i="12"/>
  <c r="F54" i="12"/>
  <c r="G53" i="12"/>
  <c r="F53" i="12"/>
  <c r="G52" i="12"/>
  <c r="F52" i="12"/>
  <c r="G51" i="12"/>
  <c r="F51" i="12"/>
  <c r="G50" i="12"/>
  <c r="F50" i="12"/>
  <c r="G49" i="12"/>
  <c r="F49" i="12"/>
  <c r="G48" i="12"/>
  <c r="F48" i="12"/>
  <c r="G44" i="12"/>
  <c r="F44" i="12"/>
  <c r="G43" i="12"/>
  <c r="F43" i="12"/>
  <c r="G42" i="12"/>
  <c r="F42" i="12"/>
  <c r="G41" i="12"/>
  <c r="F41" i="12"/>
  <c r="G40" i="12"/>
  <c r="F40" i="12"/>
  <c r="G39" i="12"/>
  <c r="F39" i="12"/>
  <c r="G38" i="12"/>
  <c r="F38" i="12"/>
  <c r="G37" i="12"/>
  <c r="F37" i="12"/>
  <c r="G36" i="12"/>
  <c r="F36" i="12"/>
  <c r="G35" i="12"/>
  <c r="F35" i="12"/>
  <c r="G34" i="12"/>
  <c r="F34" i="12"/>
  <c r="G33" i="12"/>
  <c r="F33" i="12"/>
  <c r="G32" i="12"/>
  <c r="F32" i="12"/>
  <c r="G31" i="12"/>
  <c r="F31" i="12"/>
  <c r="G30" i="12"/>
  <c r="F30" i="12"/>
  <c r="G29" i="12"/>
  <c r="F29" i="12"/>
  <c r="G28" i="12"/>
  <c r="F28" i="12"/>
  <c r="G27" i="12"/>
  <c r="F27" i="12"/>
  <c r="G26" i="12"/>
  <c r="F26" i="12"/>
  <c r="G25" i="12"/>
  <c r="F25" i="12"/>
  <c r="G24" i="12"/>
  <c r="F24" i="12"/>
  <c r="G23" i="12"/>
  <c r="F23" i="12"/>
  <c r="G22" i="12"/>
  <c r="F22" i="12"/>
  <c r="G21" i="12"/>
  <c r="F21" i="12"/>
  <c r="G20" i="12"/>
  <c r="F20" i="12"/>
  <c r="G19" i="12"/>
  <c r="F19" i="12"/>
  <c r="G18" i="12"/>
  <c r="F18" i="12"/>
  <c r="G17" i="12"/>
  <c r="F17" i="12"/>
  <c r="G16" i="12"/>
  <c r="F16" i="12"/>
  <c r="G15" i="12"/>
  <c r="F15" i="12"/>
  <c r="G14" i="12"/>
  <c r="F14" i="12"/>
  <c r="G13" i="12"/>
  <c r="F13" i="12"/>
  <c r="G12" i="12"/>
  <c r="F12" i="12"/>
  <c r="G11" i="12"/>
  <c r="F11" i="12"/>
  <c r="G10" i="12"/>
  <c r="F10" i="12"/>
  <c r="G9" i="12"/>
  <c r="F9" i="12"/>
  <c r="G8" i="12"/>
  <c r="F8" i="12"/>
  <c r="G7" i="12"/>
  <c r="F7" i="12"/>
  <c r="G6" i="12"/>
  <c r="F6" i="12"/>
  <c r="G5" i="12"/>
  <c r="F5" i="12"/>
  <c r="G141" i="11"/>
  <c r="F141" i="11"/>
  <c r="G140" i="11"/>
  <c r="F140" i="11"/>
  <c r="G139" i="11"/>
  <c r="F139"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G119" i="11"/>
  <c r="F119" i="11"/>
  <c r="G118" i="11"/>
  <c r="F118" i="11"/>
  <c r="G117" i="11"/>
  <c r="F117" i="11"/>
  <c r="G116" i="11"/>
  <c r="F116" i="11"/>
  <c r="G115" i="11"/>
  <c r="F115" i="11"/>
  <c r="G114" i="11"/>
  <c r="F114" i="11"/>
  <c r="G113" i="11"/>
  <c r="F113" i="11"/>
  <c r="G112" i="11"/>
  <c r="F112" i="11"/>
  <c r="G108" i="11"/>
  <c r="F108" i="11"/>
  <c r="G107" i="11"/>
  <c r="F107" i="11"/>
  <c r="G106" i="11"/>
  <c r="F106" i="11"/>
  <c r="G105" i="11"/>
  <c r="F105" i="11"/>
  <c r="G104" i="11"/>
  <c r="F104" i="11"/>
  <c r="G103" i="11"/>
  <c r="F103" i="11"/>
  <c r="G102" i="11"/>
  <c r="F102" i="11"/>
  <c r="G101" i="11"/>
  <c r="F101" i="11"/>
  <c r="G100" i="11"/>
  <c r="F100" i="11"/>
  <c r="G99" i="11"/>
  <c r="F99" i="11"/>
  <c r="G98" i="11"/>
  <c r="F98" i="11"/>
  <c r="G97" i="11"/>
  <c r="F97" i="11"/>
  <c r="G96" i="11"/>
  <c r="F96" i="11"/>
  <c r="G95" i="11"/>
  <c r="F95" i="11"/>
  <c r="G94" i="11"/>
  <c r="F94" i="11"/>
  <c r="G93" i="11"/>
  <c r="F93" i="11"/>
  <c r="G92" i="11"/>
  <c r="F92" i="11"/>
  <c r="G91" i="11"/>
  <c r="F91" i="11"/>
  <c r="G90" i="11"/>
  <c r="F90" i="11"/>
  <c r="G89" i="11"/>
  <c r="F89" i="11"/>
  <c r="G88" i="11"/>
  <c r="F88" i="11"/>
  <c r="G87" i="11"/>
  <c r="F87" i="11"/>
  <c r="G86" i="11"/>
  <c r="F86" i="11"/>
  <c r="G85" i="11"/>
  <c r="F85" i="11"/>
  <c r="G81" i="11"/>
  <c r="F81" i="11"/>
  <c r="G80" i="11"/>
  <c r="F80" i="11"/>
  <c r="G79" i="11"/>
  <c r="F79" i="11"/>
  <c r="G69" i="11"/>
  <c r="F69" i="11"/>
  <c r="G68" i="11"/>
  <c r="F68" i="11"/>
  <c r="G67" i="11"/>
  <c r="F67" i="11"/>
  <c r="G62" i="11"/>
  <c r="F62" i="11"/>
  <c r="G61" i="11"/>
  <c r="F61" i="11"/>
  <c r="G60" i="11"/>
  <c r="F60" i="11"/>
  <c r="G59" i="11"/>
  <c r="F59" i="11"/>
  <c r="G58" i="11"/>
  <c r="F58" i="11"/>
  <c r="G57" i="11"/>
  <c r="F57" i="11"/>
  <c r="G53" i="11"/>
  <c r="F53" i="11"/>
  <c r="G52" i="11"/>
  <c r="F52" i="11"/>
  <c r="G51" i="11"/>
  <c r="F51" i="11"/>
  <c r="G50" i="11"/>
  <c r="F50" i="11"/>
  <c r="G49" i="11"/>
  <c r="F49" i="11"/>
  <c r="G48" i="11"/>
  <c r="F48" i="11"/>
  <c r="G44" i="11"/>
  <c r="F44" i="11"/>
  <c r="G43" i="11"/>
  <c r="F43" i="11"/>
  <c r="G42" i="11"/>
  <c r="F42" i="11"/>
  <c r="G41" i="11"/>
  <c r="F41" i="11"/>
  <c r="G37" i="11"/>
  <c r="F37" i="11"/>
  <c r="G36" i="11"/>
  <c r="F36" i="11"/>
  <c r="G35" i="11"/>
  <c r="F35" i="11"/>
  <c r="G34" i="11"/>
  <c r="F34" i="11"/>
  <c r="G33" i="11"/>
  <c r="F33" i="11"/>
  <c r="G32" i="11"/>
  <c r="F32" i="11"/>
  <c r="G31" i="11"/>
  <c r="F31" i="11"/>
  <c r="G30" i="11"/>
  <c r="F30" i="11"/>
  <c r="G26" i="11"/>
  <c r="F26" i="11"/>
  <c r="G25" i="11"/>
  <c r="F25" i="11"/>
  <c r="G24" i="11"/>
  <c r="F24" i="11"/>
  <c r="G23" i="11"/>
  <c r="F23" i="11"/>
  <c r="G22" i="11"/>
  <c r="F22" i="11"/>
  <c r="G21" i="11"/>
  <c r="F21" i="11"/>
  <c r="G20" i="11"/>
  <c r="F20" i="11"/>
  <c r="G19" i="11"/>
  <c r="F19" i="11"/>
  <c r="G8" i="11"/>
  <c r="F8" i="11"/>
  <c r="G7" i="11"/>
  <c r="F7" i="11"/>
  <c r="G6" i="11"/>
  <c r="F6" i="11"/>
  <c r="G5" i="11"/>
  <c r="F5" i="11"/>
  <c r="G111" i="10"/>
  <c r="F111" i="10"/>
  <c r="G110" i="10"/>
  <c r="F110" i="10"/>
  <c r="G109" i="10"/>
  <c r="F109" i="10"/>
  <c r="G105" i="10"/>
  <c r="F105" i="10"/>
  <c r="G104" i="10"/>
  <c r="F104" i="10"/>
  <c r="G103" i="10"/>
  <c r="F103" i="10"/>
  <c r="G102" i="10"/>
  <c r="F102" i="10"/>
  <c r="G101" i="10"/>
  <c r="F101" i="10"/>
  <c r="G100" i="10"/>
  <c r="F100" i="10"/>
  <c r="G99" i="10"/>
  <c r="F99" i="10"/>
  <c r="G98" i="10"/>
  <c r="F98" i="10"/>
  <c r="G97" i="10"/>
  <c r="F97" i="10"/>
  <c r="G96" i="10"/>
  <c r="F96" i="10"/>
  <c r="G95" i="10"/>
  <c r="F95" i="10"/>
  <c r="G94" i="10"/>
  <c r="F94" i="10"/>
  <c r="G93" i="10"/>
  <c r="F93" i="10"/>
  <c r="G92" i="10"/>
  <c r="F92" i="10"/>
  <c r="G91" i="10"/>
  <c r="F91" i="10"/>
  <c r="G90" i="10"/>
  <c r="F90" i="10"/>
  <c r="G89" i="10"/>
  <c r="F89" i="10"/>
  <c r="G88" i="10"/>
  <c r="F88" i="10"/>
  <c r="G87" i="10"/>
  <c r="F87" i="10"/>
  <c r="G86" i="10"/>
  <c r="F86" i="10"/>
  <c r="G85" i="10"/>
  <c r="F85" i="10"/>
  <c r="G81" i="10"/>
  <c r="F81" i="10"/>
  <c r="G80" i="10"/>
  <c r="F80" i="10"/>
  <c r="G79" i="10"/>
  <c r="F79" i="10"/>
  <c r="G78" i="10"/>
  <c r="F78" i="10"/>
  <c r="G77" i="10"/>
  <c r="F77" i="10"/>
  <c r="G76" i="10"/>
  <c r="F76" i="10"/>
  <c r="G75" i="10"/>
  <c r="F75" i="10"/>
  <c r="G74" i="10"/>
  <c r="F74" i="10"/>
  <c r="G73" i="10"/>
  <c r="F73" i="10"/>
  <c r="G72" i="10"/>
  <c r="F72" i="10"/>
  <c r="G71" i="10"/>
  <c r="F71" i="10"/>
  <c r="G70" i="10"/>
  <c r="F70" i="10"/>
  <c r="G69" i="10"/>
  <c r="F69" i="10"/>
  <c r="G68" i="10"/>
  <c r="F68" i="10"/>
  <c r="G67" i="10"/>
  <c r="F67" i="10"/>
  <c r="G66" i="10"/>
  <c r="F66" i="10"/>
  <c r="G65" i="10"/>
  <c r="F65" i="10"/>
  <c r="G64" i="10"/>
  <c r="F64" i="10"/>
  <c r="G60" i="10"/>
  <c r="F60" i="10"/>
  <c r="G59" i="10"/>
  <c r="F59" i="10"/>
  <c r="G58" i="10"/>
  <c r="F58" i="10"/>
  <c r="G48" i="10"/>
  <c r="F48" i="10"/>
  <c r="G47" i="10"/>
  <c r="F47" i="10"/>
  <c r="G46" i="10"/>
  <c r="F46" i="10"/>
  <c r="G45" i="10"/>
  <c r="F45" i="10"/>
  <c r="G44" i="10"/>
  <c r="F44" i="10"/>
  <c r="G43" i="10"/>
  <c r="F43" i="10"/>
  <c r="G39" i="10"/>
  <c r="F39" i="10"/>
  <c r="G38" i="10"/>
  <c r="F38" i="10"/>
  <c r="G37" i="10"/>
  <c r="F37" i="10"/>
  <c r="G33" i="10"/>
  <c r="F33" i="10"/>
  <c r="G32" i="10"/>
  <c r="F32" i="10"/>
  <c r="G30" i="10"/>
  <c r="F30" i="10"/>
  <c r="G26" i="10"/>
  <c r="F26" i="10"/>
  <c r="G25" i="10"/>
  <c r="F25" i="10"/>
  <c r="G23" i="10"/>
  <c r="F23" i="10"/>
  <c r="G22" i="10"/>
  <c r="F22" i="10"/>
  <c r="G21" i="10"/>
  <c r="F21" i="10"/>
  <c r="G19" i="10"/>
  <c r="F19" i="10"/>
  <c r="G8" i="10"/>
  <c r="F8" i="10"/>
  <c r="G7" i="10"/>
  <c r="F7" i="10"/>
  <c r="G6" i="10"/>
  <c r="F6" i="10"/>
  <c r="G5" i="10"/>
  <c r="F5" i="10"/>
  <c r="G72" i="9"/>
  <c r="F72" i="9"/>
  <c r="G71" i="9"/>
  <c r="F71" i="9"/>
  <c r="G70" i="9"/>
  <c r="F70" i="9"/>
  <c r="G66" i="9"/>
  <c r="F66" i="9"/>
  <c r="G65" i="9"/>
  <c r="F65" i="9"/>
  <c r="G64" i="9"/>
  <c r="F64" i="9"/>
  <c r="G63" i="9"/>
  <c r="F63" i="9"/>
  <c r="G62" i="9"/>
  <c r="F62" i="9"/>
  <c r="G61" i="9"/>
  <c r="F61" i="9"/>
  <c r="G60" i="9"/>
  <c r="F60" i="9"/>
  <c r="G59" i="9"/>
  <c r="F59" i="9"/>
  <c r="G58" i="9"/>
  <c r="F58" i="9"/>
  <c r="G57" i="9"/>
  <c r="F57" i="9"/>
  <c r="G56" i="9"/>
  <c r="F56" i="9"/>
  <c r="G55" i="9"/>
  <c r="F55" i="9"/>
  <c r="G51" i="9"/>
  <c r="F51" i="9"/>
  <c r="G50" i="9"/>
  <c r="F50" i="9"/>
  <c r="G49" i="9"/>
  <c r="F49" i="9"/>
  <c r="G48" i="9"/>
  <c r="F48" i="9"/>
  <c r="G47" i="9"/>
  <c r="F47" i="9"/>
  <c r="G46" i="9"/>
  <c r="F46" i="9"/>
  <c r="G45" i="9"/>
  <c r="F45" i="9"/>
  <c r="G44" i="9"/>
  <c r="F44" i="9"/>
  <c r="G43" i="9"/>
  <c r="F43" i="9"/>
  <c r="G42" i="9"/>
  <c r="F42" i="9"/>
  <c r="G41" i="9"/>
  <c r="F41" i="9"/>
  <c r="G40" i="9"/>
  <c r="F40" i="9"/>
  <c r="G39" i="9"/>
  <c r="F39" i="9"/>
  <c r="G38" i="9"/>
  <c r="F38" i="9"/>
  <c r="G37" i="9"/>
  <c r="F37" i="9"/>
  <c r="G33" i="9"/>
  <c r="F33" i="9"/>
  <c r="G32" i="9"/>
  <c r="F32" i="9"/>
  <c r="G31" i="9"/>
  <c r="F31" i="9"/>
  <c r="G21" i="9"/>
  <c r="F21" i="9"/>
  <c r="G20" i="9"/>
  <c r="F20" i="9"/>
  <c r="G19" i="9"/>
  <c r="F19" i="9"/>
  <c r="G8" i="9"/>
  <c r="F8" i="9"/>
  <c r="G7" i="9"/>
  <c r="F7" i="9"/>
  <c r="G6" i="9"/>
  <c r="F6" i="9"/>
  <c r="G5" i="9"/>
  <c r="F5" i="9"/>
  <c r="G259" i="8"/>
  <c r="F259" i="8"/>
  <c r="G258" i="8"/>
  <c r="F258" i="8"/>
  <c r="G257" i="8"/>
  <c r="F257" i="8"/>
  <c r="G253" i="8"/>
  <c r="F253" i="8"/>
  <c r="G252" i="8"/>
  <c r="F252" i="8"/>
  <c r="G251" i="8"/>
  <c r="F251" i="8"/>
  <c r="G250" i="8"/>
  <c r="F250" i="8"/>
  <c r="G249" i="8"/>
  <c r="F249" i="8"/>
  <c r="G248" i="8"/>
  <c r="F248" i="8"/>
  <c r="G247" i="8"/>
  <c r="F247" i="8"/>
  <c r="G246" i="8"/>
  <c r="F246" i="8"/>
  <c r="G245" i="8"/>
  <c r="F245" i="8"/>
  <c r="G244" i="8"/>
  <c r="F244" i="8"/>
  <c r="G243" i="8"/>
  <c r="F243" i="8"/>
  <c r="G242" i="8"/>
  <c r="F242" i="8"/>
  <c r="G241" i="8"/>
  <c r="F241" i="8"/>
  <c r="G240" i="8"/>
  <c r="F240" i="8"/>
  <c r="G239" i="8"/>
  <c r="F239" i="8"/>
  <c r="G235" i="8"/>
  <c r="F235" i="8"/>
  <c r="G234" i="8"/>
  <c r="F234" i="8"/>
  <c r="G233" i="8"/>
  <c r="F233" i="8"/>
  <c r="G232" i="8"/>
  <c r="F232" i="8"/>
  <c r="G231" i="8"/>
  <c r="F231" i="8"/>
  <c r="G230" i="8"/>
  <c r="F230" i="8"/>
  <c r="G229" i="8"/>
  <c r="F229" i="8"/>
  <c r="G228" i="8"/>
  <c r="F228" i="8"/>
  <c r="G227" i="8"/>
  <c r="F227" i="8"/>
  <c r="G226" i="8"/>
  <c r="F226" i="8"/>
  <c r="G225" i="8"/>
  <c r="F225" i="8"/>
  <c r="G224" i="8"/>
  <c r="F224" i="8"/>
  <c r="G223" i="8"/>
  <c r="F223" i="8"/>
  <c r="G222" i="8"/>
  <c r="F222" i="8"/>
  <c r="G221" i="8"/>
  <c r="F221" i="8"/>
  <c r="G220" i="8"/>
  <c r="F220" i="8"/>
  <c r="G219" i="8"/>
  <c r="F219" i="8"/>
  <c r="G218" i="8"/>
  <c r="F218" i="8"/>
  <c r="G217" i="8"/>
  <c r="F217" i="8"/>
  <c r="G216" i="8"/>
  <c r="F216" i="8"/>
  <c r="G215" i="8"/>
  <c r="F215" i="8"/>
  <c r="G214" i="8"/>
  <c r="F214" i="8"/>
  <c r="G213" i="8"/>
  <c r="F213" i="8"/>
  <c r="G212" i="8"/>
  <c r="F212" i="8"/>
  <c r="G211" i="8"/>
  <c r="F211" i="8"/>
  <c r="G210" i="8"/>
  <c r="F210" i="8"/>
  <c r="G209" i="8"/>
  <c r="F209" i="8"/>
  <c r="G208" i="8"/>
  <c r="F208" i="8"/>
  <c r="G207" i="8"/>
  <c r="F207" i="8"/>
  <c r="G206" i="8"/>
  <c r="F206" i="8"/>
  <c r="G205" i="8"/>
  <c r="F205" i="8"/>
  <c r="G204" i="8"/>
  <c r="F204" i="8"/>
  <c r="G203" i="8"/>
  <c r="F203" i="8"/>
  <c r="G202" i="8"/>
  <c r="F202" i="8"/>
  <c r="G201" i="8"/>
  <c r="F201" i="8"/>
  <c r="G200" i="8"/>
  <c r="F200" i="8"/>
  <c r="G199" i="8"/>
  <c r="F199" i="8"/>
  <c r="G198" i="8"/>
  <c r="F198" i="8"/>
  <c r="G197" i="8"/>
  <c r="F197" i="8"/>
  <c r="G196" i="8"/>
  <c r="F196" i="8"/>
  <c r="G195" i="8"/>
  <c r="F195" i="8"/>
  <c r="G194" i="8"/>
  <c r="F194" i="8"/>
  <c r="G193" i="8"/>
  <c r="F193" i="8"/>
  <c r="G192" i="8"/>
  <c r="F192" i="8"/>
  <c r="G191" i="8"/>
  <c r="F191" i="8"/>
  <c r="G190" i="8"/>
  <c r="F190" i="8"/>
  <c r="G189" i="8"/>
  <c r="F189" i="8"/>
  <c r="G188" i="8"/>
  <c r="F188" i="8"/>
  <c r="G187" i="8"/>
  <c r="F187" i="8"/>
  <c r="G186" i="8"/>
  <c r="F186" i="8"/>
  <c r="G185" i="8"/>
  <c r="F185" i="8"/>
  <c r="G184" i="8"/>
  <c r="F184" i="8"/>
  <c r="G183" i="8"/>
  <c r="F183" i="8"/>
  <c r="G182" i="8"/>
  <c r="F182" i="8"/>
  <c r="G181" i="8"/>
  <c r="F181" i="8"/>
  <c r="G180" i="8"/>
  <c r="F180" i="8"/>
  <c r="G179" i="8"/>
  <c r="F179" i="8"/>
  <c r="G178" i="8"/>
  <c r="F178" i="8"/>
  <c r="G177" i="8"/>
  <c r="F177" i="8"/>
  <c r="G176" i="8"/>
  <c r="F176" i="8"/>
  <c r="G175" i="8"/>
  <c r="F175" i="8"/>
  <c r="G174" i="8"/>
  <c r="F174" i="8"/>
  <c r="G173" i="8"/>
  <c r="F173" i="8"/>
  <c r="G172" i="8"/>
  <c r="F172" i="8"/>
  <c r="G171" i="8"/>
  <c r="F171" i="8"/>
  <c r="G170" i="8"/>
  <c r="F170" i="8"/>
  <c r="G169" i="8"/>
  <c r="F169" i="8"/>
  <c r="G168" i="8"/>
  <c r="F168" i="8"/>
  <c r="G167" i="8"/>
  <c r="F167" i="8"/>
  <c r="G166" i="8"/>
  <c r="F166" i="8"/>
  <c r="G165" i="8"/>
  <c r="F165" i="8"/>
  <c r="G164" i="8"/>
  <c r="F164" i="8"/>
  <c r="G163" i="8"/>
  <c r="F163" i="8"/>
  <c r="G162" i="8"/>
  <c r="F162" i="8"/>
  <c r="G161" i="8"/>
  <c r="F161" i="8"/>
  <c r="G160" i="8"/>
  <c r="F160" i="8"/>
  <c r="G159" i="8"/>
  <c r="F159" i="8"/>
  <c r="G158" i="8"/>
  <c r="F158" i="8"/>
  <c r="G157" i="8"/>
  <c r="F157" i="8"/>
  <c r="G156" i="8"/>
  <c r="F156" i="8"/>
  <c r="G155" i="8"/>
  <c r="F155" i="8"/>
  <c r="G154" i="8"/>
  <c r="F154" i="8"/>
  <c r="G153" i="8"/>
  <c r="F153" i="8"/>
  <c r="G152" i="8"/>
  <c r="F152" i="8"/>
  <c r="G148" i="8"/>
  <c r="F148" i="8"/>
  <c r="G147" i="8"/>
  <c r="F147" i="8"/>
  <c r="G146" i="8"/>
  <c r="F146" i="8"/>
  <c r="G136" i="8"/>
  <c r="F136" i="8"/>
  <c r="G135" i="8"/>
  <c r="F135" i="8"/>
  <c r="G134" i="8"/>
  <c r="F134" i="8"/>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11" i="8"/>
  <c r="F111" i="8"/>
  <c r="G110" i="8"/>
  <c r="F110" i="8"/>
  <c r="G109" i="8"/>
  <c r="F109" i="8"/>
  <c r="G108" i="8"/>
  <c r="F108" i="8"/>
  <c r="G107" i="8"/>
  <c r="F107" i="8"/>
  <c r="G106" i="8"/>
  <c r="F106" i="8"/>
  <c r="G105" i="8"/>
  <c r="F105" i="8"/>
  <c r="G104" i="8"/>
  <c r="F104" i="8"/>
  <c r="G103" i="8"/>
  <c r="F103" i="8"/>
  <c r="G102" i="8"/>
  <c r="F102" i="8"/>
  <c r="G101" i="8"/>
  <c r="F101" i="8"/>
  <c r="G100" i="8"/>
  <c r="F100" i="8"/>
  <c r="G99" i="8"/>
  <c r="F99" i="8"/>
  <c r="G98" i="8"/>
  <c r="F98" i="8"/>
  <c r="G97" i="8"/>
  <c r="F97" i="8"/>
  <c r="G96" i="8"/>
  <c r="F96" i="8"/>
  <c r="G95" i="8"/>
  <c r="F95" i="8"/>
  <c r="G94" i="8"/>
  <c r="F94" i="8"/>
  <c r="G93" i="8"/>
  <c r="F93" i="8"/>
  <c r="G92" i="8"/>
  <c r="F92" i="8"/>
  <c r="G91" i="8"/>
  <c r="F91" i="8"/>
  <c r="G90" i="8"/>
  <c r="F90" i="8"/>
  <c r="G89" i="8"/>
  <c r="F89" i="8"/>
  <c r="G88" i="8"/>
  <c r="F88" i="8"/>
  <c r="G87" i="8"/>
  <c r="F87" i="8"/>
  <c r="G86" i="8"/>
  <c r="F86" i="8"/>
  <c r="G85" i="8"/>
  <c r="F85" i="8"/>
  <c r="G84" i="8"/>
  <c r="F84" i="8"/>
  <c r="G83" i="8"/>
  <c r="F83" i="8"/>
  <c r="G82" i="8"/>
  <c r="F82" i="8"/>
  <c r="G81" i="8"/>
  <c r="F81" i="8"/>
  <c r="G80" i="8"/>
  <c r="F80" i="8"/>
  <c r="G79" i="8"/>
  <c r="F79" i="8"/>
  <c r="G78" i="8"/>
  <c r="F78" i="8"/>
  <c r="G77" i="8"/>
  <c r="F77" i="8"/>
  <c r="G76" i="8"/>
  <c r="F76" i="8"/>
  <c r="G75" i="8"/>
  <c r="F75" i="8"/>
  <c r="G74" i="8"/>
  <c r="F74" i="8"/>
  <c r="G73" i="8"/>
  <c r="F73" i="8"/>
  <c r="G72" i="8"/>
  <c r="F72" i="8"/>
  <c r="G71" i="8"/>
  <c r="F71" i="8"/>
  <c r="G70" i="8"/>
  <c r="F70" i="8"/>
  <c r="G69" i="8"/>
  <c r="F69" i="8"/>
  <c r="G68" i="8"/>
  <c r="F68" i="8"/>
  <c r="G67" i="8"/>
  <c r="F67" i="8"/>
  <c r="G66" i="8"/>
  <c r="F66" i="8"/>
  <c r="G65" i="8"/>
  <c r="F65" i="8"/>
  <c r="G64" i="8"/>
  <c r="F64" i="8"/>
  <c r="G63" i="8"/>
  <c r="F63" i="8"/>
  <c r="G62" i="8"/>
  <c r="F62" i="8"/>
  <c r="G61" i="8"/>
  <c r="F61" i="8"/>
  <c r="G60" i="8"/>
  <c r="F60" i="8"/>
  <c r="G59" i="8"/>
  <c r="F59" i="8"/>
  <c r="G58" i="8"/>
  <c r="F58" i="8"/>
  <c r="G57" i="8"/>
  <c r="F57" i="8"/>
  <c r="G56" i="8"/>
  <c r="F56" i="8"/>
  <c r="G55" i="8"/>
  <c r="F55" i="8"/>
  <c r="G54" i="8"/>
  <c r="F54" i="8"/>
  <c r="G53" i="8"/>
  <c r="F53" i="8"/>
  <c r="G52" i="8"/>
  <c r="F52" i="8"/>
  <c r="G51" i="8"/>
  <c r="F51" i="8"/>
  <c r="G50" i="8"/>
  <c r="F50" i="8"/>
  <c r="G49" i="8"/>
  <c r="F49" i="8"/>
  <c r="G48" i="8"/>
  <c r="F48" i="8"/>
  <c r="G47" i="8"/>
  <c r="F47" i="8"/>
  <c r="G46" i="8"/>
  <c r="F46" i="8"/>
  <c r="G45" i="8"/>
  <c r="F45" i="8"/>
  <c r="G44" i="8"/>
  <c r="F44" i="8"/>
  <c r="G43" i="8"/>
  <c r="F43" i="8"/>
  <c r="G42" i="8"/>
  <c r="F42" i="8"/>
  <c r="G41" i="8"/>
  <c r="F41" i="8"/>
  <c r="G40" i="8"/>
  <c r="F40" i="8"/>
  <c r="G39" i="8"/>
  <c r="F39" i="8"/>
  <c r="G38" i="8"/>
  <c r="F38" i="8"/>
  <c r="G37" i="8"/>
  <c r="F37" i="8"/>
  <c r="G36" i="8"/>
  <c r="F36" i="8"/>
  <c r="G35" i="8"/>
  <c r="F35" i="8"/>
  <c r="G34" i="8"/>
  <c r="F34" i="8"/>
  <c r="G33" i="8"/>
  <c r="F33" i="8"/>
  <c r="G32" i="8"/>
  <c r="F32" i="8"/>
  <c r="G31" i="8"/>
  <c r="F31" i="8"/>
  <c r="G30" i="8"/>
  <c r="F30" i="8"/>
  <c r="G29" i="8"/>
  <c r="F29" i="8"/>
  <c r="G28" i="8"/>
  <c r="F28" i="8"/>
  <c r="G27" i="8"/>
  <c r="F27" i="8"/>
  <c r="G26" i="8"/>
  <c r="F26" i="8"/>
  <c r="G25" i="8"/>
  <c r="F25" i="8"/>
  <c r="G24" i="8"/>
  <c r="F24" i="8"/>
  <c r="G23" i="8"/>
  <c r="F23" i="8"/>
  <c r="G22" i="8"/>
  <c r="F22" i="8"/>
  <c r="G21" i="8"/>
  <c r="F21" i="8"/>
  <c r="G20" i="8"/>
  <c r="F20" i="8"/>
  <c r="G19" i="8"/>
  <c r="F19" i="8"/>
  <c r="G8" i="8"/>
  <c r="F8" i="8"/>
  <c r="G7" i="8"/>
  <c r="F7" i="8"/>
  <c r="G6" i="8"/>
  <c r="F6" i="8"/>
  <c r="G5" i="8"/>
  <c r="F5" i="8"/>
  <c r="G71" i="7"/>
  <c r="F71" i="7"/>
  <c r="G70" i="7"/>
  <c r="F70" i="7"/>
  <c r="G69" i="7"/>
  <c r="F69" i="7"/>
  <c r="G65" i="7"/>
  <c r="F65" i="7"/>
  <c r="G64" i="7"/>
  <c r="F64" i="7"/>
  <c r="G63" i="7"/>
  <c r="F63" i="7"/>
  <c r="G62" i="7"/>
  <c r="F62" i="7"/>
  <c r="G61" i="7"/>
  <c r="F61" i="7"/>
  <c r="G60" i="7"/>
  <c r="F60" i="7"/>
  <c r="G59" i="7"/>
  <c r="F59" i="7"/>
  <c r="G58" i="7"/>
  <c r="F58" i="7"/>
  <c r="G57" i="7"/>
  <c r="F57" i="7"/>
  <c r="G56" i="7"/>
  <c r="F56" i="7"/>
  <c r="G55" i="7"/>
  <c r="F55" i="7"/>
  <c r="G54" i="7"/>
  <c r="F54" i="7"/>
  <c r="G50" i="7"/>
  <c r="F50" i="7"/>
  <c r="G49" i="7"/>
  <c r="F49" i="7"/>
  <c r="G48" i="7"/>
  <c r="F48" i="7"/>
  <c r="G47" i="7"/>
  <c r="F47" i="7"/>
  <c r="G46" i="7"/>
  <c r="F46" i="7"/>
  <c r="G45" i="7"/>
  <c r="F45" i="7"/>
  <c r="G44" i="7"/>
  <c r="F44" i="7"/>
  <c r="G43" i="7"/>
  <c r="F43" i="7"/>
  <c r="G42" i="7"/>
  <c r="F42" i="7"/>
  <c r="G41" i="7"/>
  <c r="F41" i="7"/>
  <c r="G40" i="7"/>
  <c r="F40" i="7"/>
  <c r="G39" i="7"/>
  <c r="F39" i="7"/>
  <c r="G38" i="7"/>
  <c r="F38" i="7"/>
  <c r="G37" i="7"/>
  <c r="F37" i="7"/>
  <c r="G36" i="7"/>
  <c r="F36" i="7"/>
  <c r="G35" i="7"/>
  <c r="F35" i="7"/>
  <c r="G34" i="7"/>
  <c r="F34" i="7"/>
  <c r="G33" i="7"/>
  <c r="F33" i="7"/>
  <c r="G32" i="7"/>
  <c r="F32" i="7"/>
  <c r="G31" i="7"/>
  <c r="F31" i="7"/>
  <c r="G30" i="7"/>
  <c r="F30" i="7"/>
  <c r="G26" i="7"/>
  <c r="F26" i="7"/>
  <c r="G25" i="7"/>
  <c r="F25" i="7"/>
  <c r="G24" i="7"/>
  <c r="F24" i="7"/>
  <c r="G14" i="7"/>
  <c r="F14" i="7"/>
  <c r="G13" i="7"/>
  <c r="F13" i="7"/>
  <c r="G12" i="7"/>
  <c r="F12" i="7"/>
  <c r="G8" i="7"/>
  <c r="F8" i="7"/>
  <c r="G7" i="7"/>
  <c r="F7" i="7"/>
  <c r="G6" i="7"/>
  <c r="F6" i="7"/>
  <c r="G5" i="7"/>
  <c r="F5" i="7"/>
  <c r="G153" i="6"/>
  <c r="F153" i="6"/>
  <c r="G152" i="6"/>
  <c r="F152" i="6"/>
  <c r="G151" i="6"/>
  <c r="F151" i="6"/>
  <c r="G147" i="6"/>
  <c r="F147" i="6"/>
  <c r="G146" i="6"/>
  <c r="F146" i="6"/>
  <c r="G145" i="6"/>
  <c r="F145" i="6"/>
  <c r="G144" i="6"/>
  <c r="F144" i="6"/>
  <c r="G143" i="6"/>
  <c r="F143" i="6"/>
  <c r="G142" i="6"/>
  <c r="F142" i="6"/>
  <c r="G141" i="6"/>
  <c r="F141" i="6"/>
  <c r="G140" i="6"/>
  <c r="F140" i="6"/>
  <c r="G139" i="6"/>
  <c r="F139" i="6"/>
  <c r="G138" i="6"/>
  <c r="F138" i="6"/>
  <c r="G137" i="6"/>
  <c r="F137" i="6"/>
  <c r="G136" i="6"/>
  <c r="F136" i="6"/>
  <c r="G135" i="6"/>
  <c r="F135" i="6"/>
  <c r="G134" i="6"/>
  <c r="F134" i="6"/>
  <c r="G133" i="6"/>
  <c r="F133" i="6"/>
  <c r="G129" i="6"/>
  <c r="F129" i="6"/>
  <c r="G128" i="6"/>
  <c r="F128" i="6"/>
  <c r="G127" i="6"/>
  <c r="F127" i="6"/>
  <c r="G126" i="6"/>
  <c r="F126" i="6"/>
  <c r="G125" i="6"/>
  <c r="F125" i="6"/>
  <c r="G124" i="6"/>
  <c r="F124" i="6"/>
  <c r="G123" i="6"/>
  <c r="F123" i="6"/>
  <c r="G122" i="6"/>
  <c r="F122" i="6"/>
  <c r="G121" i="6"/>
  <c r="F121" i="6"/>
  <c r="G120" i="6"/>
  <c r="F120" i="6"/>
  <c r="G119" i="6"/>
  <c r="F119" i="6"/>
  <c r="G118" i="6"/>
  <c r="F118" i="6"/>
  <c r="G117" i="6"/>
  <c r="F117" i="6"/>
  <c r="G116" i="6"/>
  <c r="F116" i="6"/>
  <c r="G115" i="6"/>
  <c r="F115" i="6"/>
  <c r="G114" i="6"/>
  <c r="F114" i="6"/>
  <c r="G113" i="6"/>
  <c r="F113" i="6"/>
  <c r="G112" i="6"/>
  <c r="F112" i="6"/>
  <c r="G111" i="6"/>
  <c r="F111" i="6"/>
  <c r="G110" i="6"/>
  <c r="F110" i="6"/>
  <c r="G109" i="6"/>
  <c r="F109" i="6"/>
  <c r="G108" i="6"/>
  <c r="F108" i="6"/>
  <c r="G107" i="6"/>
  <c r="F107" i="6"/>
  <c r="G106" i="6"/>
  <c r="F106" i="6"/>
  <c r="G105" i="6"/>
  <c r="F105" i="6"/>
  <c r="G104" i="6"/>
  <c r="F104" i="6"/>
  <c r="G103" i="6"/>
  <c r="F103" i="6"/>
  <c r="G102" i="6"/>
  <c r="F102" i="6"/>
  <c r="G101" i="6"/>
  <c r="F101" i="6"/>
  <c r="G100" i="6"/>
  <c r="F100" i="6"/>
  <c r="G99" i="6"/>
  <c r="F99" i="6"/>
  <c r="G98" i="6"/>
  <c r="F98" i="6"/>
  <c r="G97" i="6"/>
  <c r="F97" i="6"/>
  <c r="G96" i="6"/>
  <c r="F96" i="6"/>
  <c r="G95" i="6"/>
  <c r="F95" i="6"/>
  <c r="G94" i="6"/>
  <c r="F94" i="6"/>
  <c r="G93" i="6"/>
  <c r="F93" i="6"/>
  <c r="G92" i="6"/>
  <c r="F92" i="6"/>
  <c r="G91" i="6"/>
  <c r="F91" i="6"/>
  <c r="G90" i="6"/>
  <c r="F90" i="6"/>
  <c r="G89" i="6"/>
  <c r="F89" i="6"/>
  <c r="G88" i="6"/>
  <c r="F88" i="6"/>
  <c r="G87" i="6"/>
  <c r="F87" i="6"/>
  <c r="G86" i="6"/>
  <c r="F86" i="6"/>
  <c r="G85" i="6"/>
  <c r="F85" i="6"/>
  <c r="G84" i="6"/>
  <c r="F84" i="6"/>
  <c r="G83" i="6"/>
  <c r="F83" i="6"/>
  <c r="G82" i="6"/>
  <c r="F82" i="6"/>
  <c r="G81" i="6"/>
  <c r="F81" i="6"/>
  <c r="G80" i="6"/>
  <c r="F80" i="6"/>
  <c r="G79" i="6"/>
  <c r="F79" i="6"/>
  <c r="G78" i="6"/>
  <c r="F78" i="6"/>
  <c r="G77" i="6"/>
  <c r="F77" i="6"/>
  <c r="G76" i="6"/>
  <c r="F76" i="6"/>
  <c r="G72" i="6"/>
  <c r="F72" i="6"/>
  <c r="G71" i="6"/>
  <c r="F71" i="6"/>
  <c r="G70" i="6"/>
  <c r="F70" i="6"/>
  <c r="G60" i="6"/>
  <c r="F60" i="6"/>
  <c r="G59" i="6"/>
  <c r="F59" i="6"/>
  <c r="G58" i="6"/>
  <c r="F58"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29" i="6"/>
  <c r="F29" i="6"/>
  <c r="G28" i="6"/>
  <c r="F28" i="6"/>
  <c r="G27" i="6"/>
  <c r="F27" i="6"/>
  <c r="G26" i="6"/>
  <c r="F26" i="6"/>
  <c r="G25" i="6"/>
  <c r="F25" i="6"/>
  <c r="G24" i="6"/>
  <c r="F24" i="6"/>
  <c r="G23" i="6"/>
  <c r="F23" i="6"/>
  <c r="G22" i="6"/>
  <c r="F22" i="6"/>
  <c r="G21" i="6"/>
  <c r="F21" i="6"/>
  <c r="G20" i="6"/>
  <c r="F20" i="6"/>
  <c r="G19" i="6"/>
  <c r="F19" i="6"/>
  <c r="G8" i="6"/>
  <c r="F8" i="6"/>
  <c r="G7" i="6"/>
  <c r="F7" i="6"/>
  <c r="G6" i="6"/>
  <c r="F6" i="6"/>
  <c r="G5" i="6"/>
  <c r="F5" i="6"/>
  <c r="G129" i="5"/>
  <c r="F129" i="5"/>
  <c r="G128" i="5"/>
  <c r="F128" i="5"/>
  <c r="G127" i="5"/>
  <c r="F127" i="5"/>
  <c r="G123" i="5"/>
  <c r="F123" i="5"/>
  <c r="G122" i="5"/>
  <c r="F122" i="5"/>
  <c r="G121" i="5"/>
  <c r="F121" i="5"/>
  <c r="G120" i="5"/>
  <c r="F120" i="5"/>
  <c r="G119" i="5"/>
  <c r="F119" i="5"/>
  <c r="G118" i="5"/>
  <c r="F118" i="5"/>
  <c r="G117" i="5"/>
  <c r="F117" i="5"/>
  <c r="G116" i="5"/>
  <c r="F116" i="5"/>
  <c r="G115" i="5"/>
  <c r="F115" i="5"/>
  <c r="G114" i="5"/>
  <c r="F114" i="5"/>
  <c r="G113" i="5"/>
  <c r="F113" i="5"/>
  <c r="G112" i="5"/>
  <c r="F112" i="5"/>
  <c r="G111" i="5"/>
  <c r="F111" i="5"/>
  <c r="G110" i="5"/>
  <c r="F110" i="5"/>
  <c r="G109" i="5"/>
  <c r="F109" i="5"/>
  <c r="G105" i="5"/>
  <c r="F105" i="5"/>
  <c r="G104" i="5"/>
  <c r="F104" i="5"/>
  <c r="G103" i="5"/>
  <c r="F103" i="5"/>
  <c r="G102" i="5"/>
  <c r="F102" i="5"/>
  <c r="G101" i="5"/>
  <c r="F101" i="5"/>
  <c r="G100" i="5"/>
  <c r="F100" i="5"/>
  <c r="G99" i="5"/>
  <c r="F99" i="5"/>
  <c r="G98" i="5"/>
  <c r="F98" i="5"/>
  <c r="G97" i="5"/>
  <c r="F97" i="5"/>
  <c r="G96" i="5"/>
  <c r="F96" i="5"/>
  <c r="G95" i="5"/>
  <c r="F95" i="5"/>
  <c r="G94" i="5"/>
  <c r="F94" i="5"/>
  <c r="G93" i="5"/>
  <c r="F93" i="5"/>
  <c r="G92" i="5"/>
  <c r="F92" i="5"/>
  <c r="G91" i="5"/>
  <c r="F91" i="5"/>
  <c r="G90" i="5"/>
  <c r="F90" i="5"/>
  <c r="G89" i="5"/>
  <c r="F89" i="5"/>
  <c r="G88" i="5"/>
  <c r="F88" i="5"/>
  <c r="G87" i="5"/>
  <c r="F87" i="5"/>
  <c r="G86" i="5"/>
  <c r="F86" i="5"/>
  <c r="G85" i="5"/>
  <c r="F85" i="5"/>
  <c r="G84" i="5"/>
  <c r="F84" i="5"/>
  <c r="G83" i="5"/>
  <c r="F83" i="5"/>
  <c r="G82" i="5"/>
  <c r="F82" i="5"/>
  <c r="G81" i="5"/>
  <c r="F81" i="5"/>
  <c r="G80" i="5"/>
  <c r="F80" i="5"/>
  <c r="G79" i="5"/>
  <c r="F79" i="5"/>
  <c r="G78" i="5"/>
  <c r="F78" i="5"/>
  <c r="G77" i="5"/>
  <c r="F77" i="5"/>
  <c r="G76" i="5"/>
  <c r="F76" i="5"/>
  <c r="G75" i="5"/>
  <c r="F75" i="5"/>
  <c r="G74" i="5"/>
  <c r="F74" i="5"/>
  <c r="G73" i="5"/>
  <c r="F73" i="5"/>
  <c r="G72" i="5"/>
  <c r="F72" i="5"/>
  <c r="G71" i="5"/>
  <c r="F71" i="5"/>
  <c r="G70" i="5"/>
  <c r="F70" i="5"/>
  <c r="G69" i="5"/>
  <c r="F69" i="5"/>
  <c r="G68" i="5"/>
  <c r="F68" i="5"/>
  <c r="G67" i="5"/>
  <c r="F67" i="5"/>
  <c r="G66" i="5"/>
  <c r="F66" i="5"/>
  <c r="G65" i="5"/>
  <c r="F65" i="5"/>
  <c r="G64" i="5"/>
  <c r="F64" i="5"/>
  <c r="G60" i="5"/>
  <c r="F60" i="5"/>
  <c r="G59" i="5"/>
  <c r="F59" i="5"/>
  <c r="G58" i="5"/>
  <c r="F58" i="5"/>
  <c r="G48" i="5"/>
  <c r="F48" i="5"/>
  <c r="G47" i="5"/>
  <c r="F47" i="5"/>
  <c r="G46" i="5"/>
  <c r="F46"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19" i="5"/>
  <c r="F19" i="5"/>
  <c r="G8" i="5"/>
  <c r="F8" i="5"/>
  <c r="G7" i="5"/>
  <c r="F7" i="5"/>
  <c r="G6" i="5"/>
  <c r="F6" i="5"/>
  <c r="G5" i="5"/>
  <c r="F5" i="5"/>
  <c r="G105" i="4"/>
  <c r="F105" i="4"/>
  <c r="G104" i="4"/>
  <c r="F104" i="4"/>
  <c r="G103" i="4"/>
  <c r="F103"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5" i="4"/>
  <c r="F85"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52" i="4"/>
  <c r="F52" i="4"/>
  <c r="G48" i="4"/>
  <c r="F48" i="4"/>
  <c r="G47" i="4"/>
  <c r="F47" i="4"/>
  <c r="G46" i="4"/>
  <c r="F46" i="4"/>
  <c r="G36" i="4"/>
  <c r="F36" i="4"/>
  <c r="G35" i="4"/>
  <c r="F35" i="4"/>
  <c r="G34" i="4"/>
  <c r="F34" i="4"/>
  <c r="G30" i="4"/>
  <c r="F30" i="4"/>
  <c r="G29" i="4"/>
  <c r="F29" i="4"/>
  <c r="G28" i="4"/>
  <c r="F28" i="4"/>
  <c r="G27" i="4"/>
  <c r="F27" i="4"/>
  <c r="G26" i="4"/>
  <c r="F26" i="4"/>
  <c r="G25" i="4"/>
  <c r="F25" i="4"/>
  <c r="G24" i="4"/>
  <c r="F24" i="4"/>
  <c r="G23" i="4"/>
  <c r="F23" i="4"/>
  <c r="G22" i="4"/>
  <c r="F22" i="4"/>
  <c r="G21" i="4"/>
  <c r="F21" i="4"/>
  <c r="G20" i="4"/>
  <c r="F20" i="4"/>
  <c r="G19" i="4"/>
  <c r="F19" i="4"/>
  <c r="G8" i="4"/>
  <c r="F8" i="4"/>
  <c r="G7" i="4"/>
  <c r="F7" i="4"/>
  <c r="G6" i="4"/>
  <c r="F6" i="4"/>
  <c r="G5" i="4"/>
  <c r="F5" i="4"/>
  <c r="G147" i="3"/>
  <c r="F147" i="3"/>
  <c r="G146" i="3"/>
  <c r="F146" i="3"/>
  <c r="G145" i="3"/>
  <c r="F145" i="3"/>
  <c r="G141" i="3"/>
  <c r="F141" i="3"/>
  <c r="G140" i="3"/>
  <c r="F140" i="3"/>
  <c r="G139" i="3"/>
  <c r="F139" i="3"/>
  <c r="G138" i="3"/>
  <c r="F138" i="3"/>
  <c r="G137" i="3"/>
  <c r="F137" i="3"/>
  <c r="G136" i="3"/>
  <c r="F136" i="3"/>
  <c r="G135" i="3"/>
  <c r="F135" i="3"/>
  <c r="G134" i="3"/>
  <c r="F134" i="3"/>
  <c r="G133" i="3"/>
  <c r="F133" i="3"/>
  <c r="G132" i="3"/>
  <c r="F132" i="3"/>
  <c r="G131" i="3"/>
  <c r="F131" i="3"/>
  <c r="G130" i="3"/>
  <c r="F130" i="3"/>
  <c r="G129" i="3"/>
  <c r="F129" i="3"/>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F114" i="3"/>
  <c r="G113" i="3"/>
  <c r="F113" i="3"/>
  <c r="G112" i="3"/>
  <c r="F112" i="3"/>
  <c r="G111" i="3"/>
  <c r="F111" i="3"/>
  <c r="G110" i="3"/>
  <c r="F110" i="3"/>
  <c r="G109" i="3"/>
  <c r="F109" i="3"/>
  <c r="G105" i="3"/>
  <c r="F105" i="3"/>
  <c r="G104" i="3"/>
  <c r="F104" i="3"/>
  <c r="G103" i="3"/>
  <c r="F103" i="3"/>
  <c r="G102" i="3"/>
  <c r="F102" i="3"/>
  <c r="G101" i="3"/>
  <c r="F101" i="3"/>
  <c r="G100" i="3"/>
  <c r="F100" i="3"/>
  <c r="G99" i="3"/>
  <c r="F99" i="3"/>
  <c r="G98" i="3"/>
  <c r="F98" i="3"/>
  <c r="G97" i="3"/>
  <c r="F97" i="3"/>
  <c r="G96" i="3"/>
  <c r="F96" i="3"/>
  <c r="G95" i="3"/>
  <c r="F95" i="3"/>
  <c r="G94" i="3"/>
  <c r="F94" i="3"/>
  <c r="G93" i="3"/>
  <c r="F93" i="3"/>
  <c r="G92" i="3"/>
  <c r="F92" i="3"/>
  <c r="G91" i="3"/>
  <c r="F91" i="3"/>
  <c r="G90" i="3"/>
  <c r="F90" i="3"/>
  <c r="G89" i="3"/>
  <c r="F89" i="3"/>
  <c r="G88" i="3"/>
  <c r="F88" i="3"/>
  <c r="G87" i="3"/>
  <c r="F87" i="3"/>
  <c r="G86" i="3"/>
  <c r="F86" i="3"/>
  <c r="G85" i="3"/>
  <c r="F85" i="3"/>
  <c r="G84" i="3"/>
  <c r="F84" i="3"/>
  <c r="G83" i="3"/>
  <c r="F83" i="3"/>
  <c r="G82" i="3"/>
  <c r="F82" i="3"/>
  <c r="G81" i="3"/>
  <c r="F81" i="3"/>
  <c r="G80" i="3"/>
  <c r="F80" i="3"/>
  <c r="G79" i="3"/>
  <c r="F79" i="3"/>
  <c r="G78" i="3"/>
  <c r="F78" i="3"/>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39" i="3"/>
  <c r="F39" i="3"/>
  <c r="G38" i="3"/>
  <c r="F38" i="3"/>
  <c r="G37" i="3"/>
  <c r="F37" i="3"/>
  <c r="G36" i="3"/>
  <c r="F36" i="3"/>
  <c r="G35" i="3"/>
  <c r="F35" i="3"/>
  <c r="G34" i="3"/>
  <c r="F34" i="3"/>
  <c r="G33" i="3"/>
  <c r="F33" i="3"/>
  <c r="G32" i="3"/>
  <c r="F32" i="3"/>
  <c r="G31" i="3"/>
  <c r="F31" i="3"/>
  <c r="G21" i="3"/>
  <c r="F21" i="3"/>
  <c r="G20" i="3"/>
  <c r="F20" i="3"/>
  <c r="G19" i="3"/>
  <c r="F19" i="3"/>
  <c r="G8" i="3"/>
  <c r="F8" i="3"/>
  <c r="G7" i="3"/>
  <c r="F7" i="3"/>
  <c r="G6" i="3"/>
  <c r="F6" i="3"/>
  <c r="G5" i="3"/>
  <c r="F5" i="3"/>
  <c r="G111" i="2"/>
  <c r="F111" i="2"/>
  <c r="G110" i="2"/>
  <c r="F110" i="2"/>
  <c r="G109" i="2"/>
  <c r="F109" i="2"/>
  <c r="G105" i="2"/>
  <c r="F105" i="2"/>
  <c r="G104" i="2"/>
  <c r="F104" i="2"/>
  <c r="G103" i="2"/>
  <c r="F103" i="2"/>
  <c r="G102" i="2"/>
  <c r="F102" i="2"/>
  <c r="G101" i="2"/>
  <c r="F101" i="2"/>
  <c r="G100" i="2"/>
  <c r="F100" i="2"/>
  <c r="G99" i="2"/>
  <c r="F99" i="2"/>
  <c r="G98" i="2"/>
  <c r="F98" i="2"/>
  <c r="G97" i="2"/>
  <c r="F97" i="2"/>
  <c r="G96" i="2"/>
  <c r="F96" i="2"/>
  <c r="G95" i="2"/>
  <c r="F95" i="2"/>
  <c r="G94" i="2"/>
  <c r="F94" i="2"/>
  <c r="G93" i="2"/>
  <c r="F93" i="2"/>
  <c r="G92" i="2"/>
  <c r="F92" i="2"/>
  <c r="G91" i="2"/>
  <c r="F91" i="2"/>
  <c r="G90" i="2"/>
  <c r="F90" i="2"/>
  <c r="G89" i="2"/>
  <c r="F89" i="2"/>
  <c r="G88" i="2"/>
  <c r="F88" i="2"/>
  <c r="G87" i="2"/>
  <c r="F87" i="2"/>
  <c r="G86" i="2"/>
  <c r="F86" i="2"/>
  <c r="G85" i="2"/>
  <c r="F85" i="2"/>
  <c r="G84" i="2"/>
  <c r="F84" i="2"/>
  <c r="G83" i="2"/>
  <c r="F83" i="2"/>
  <c r="G82" i="2"/>
  <c r="F82" i="2"/>
  <c r="G81" i="2"/>
  <c r="F81" i="2"/>
  <c r="G80" i="2"/>
  <c r="F80" i="2"/>
  <c r="G79" i="2"/>
  <c r="F79" i="2"/>
  <c r="G78" i="2"/>
  <c r="F78" i="2"/>
  <c r="G77" i="2"/>
  <c r="F77" i="2"/>
  <c r="G76" i="2"/>
  <c r="F76" i="2"/>
  <c r="G72" i="2"/>
  <c r="F72" i="2"/>
  <c r="G71" i="2"/>
  <c r="F71" i="2"/>
  <c r="G70" i="2"/>
  <c r="F70" i="2"/>
  <c r="G69" i="2"/>
  <c r="F69" i="2"/>
  <c r="G68" i="2"/>
  <c r="F68" i="2"/>
  <c r="G67" i="2"/>
  <c r="F67" i="2"/>
  <c r="G66" i="2"/>
  <c r="F66" i="2"/>
  <c r="G65" i="2"/>
  <c r="F65" i="2"/>
  <c r="G64" i="2"/>
  <c r="F64" i="2"/>
  <c r="G63" i="2"/>
  <c r="F63" i="2"/>
  <c r="G62" i="2"/>
  <c r="F62" i="2"/>
  <c r="G61" i="2"/>
  <c r="F61" i="2"/>
  <c r="G60" i="2"/>
  <c r="F60" i="2"/>
  <c r="G59" i="2"/>
  <c r="F59" i="2"/>
  <c r="G58" i="2"/>
  <c r="F58" i="2"/>
  <c r="G57" i="2"/>
  <c r="F57" i="2"/>
  <c r="G56" i="2"/>
  <c r="F56" i="2"/>
  <c r="G55" i="2"/>
  <c r="F55" i="2"/>
  <c r="G54" i="2"/>
  <c r="F54" i="2"/>
  <c r="G53" i="2"/>
  <c r="F53" i="2"/>
  <c r="G52" i="2"/>
  <c r="F52" i="2"/>
  <c r="G51" i="2"/>
  <c r="F51" i="2"/>
  <c r="G50" i="2"/>
  <c r="F50" i="2"/>
  <c r="G49" i="2"/>
  <c r="F49" i="2"/>
  <c r="G48" i="2"/>
  <c r="F48" i="2"/>
  <c r="G47" i="2"/>
  <c r="F47" i="2"/>
  <c r="G46" i="2"/>
  <c r="F46" i="2"/>
  <c r="G45" i="2"/>
  <c r="F45" i="2"/>
  <c r="G44" i="2"/>
  <c r="F44" i="2"/>
  <c r="G43" i="2"/>
  <c r="F43" i="2"/>
  <c r="G39" i="2"/>
  <c r="F39" i="2"/>
  <c r="G38" i="2"/>
  <c r="F38" i="2"/>
  <c r="G37" i="2"/>
  <c r="F37" i="2"/>
  <c r="G36" i="2"/>
  <c r="F36" i="2"/>
  <c r="G35" i="2"/>
  <c r="F35" i="2"/>
  <c r="G34" i="2"/>
  <c r="F34" i="2"/>
  <c r="G33" i="2"/>
  <c r="F33" i="2"/>
  <c r="G32" i="2"/>
  <c r="F32" i="2"/>
  <c r="G31" i="2"/>
  <c r="F31" i="2"/>
  <c r="G21" i="2"/>
  <c r="F21" i="2"/>
  <c r="G20" i="2"/>
  <c r="F20" i="2"/>
  <c r="G19" i="2"/>
  <c r="F19" i="2"/>
  <c r="G8" i="2"/>
  <c r="F8" i="2"/>
  <c r="G7" i="2"/>
  <c r="F7" i="2"/>
  <c r="G6" i="2"/>
  <c r="F6" i="2"/>
  <c r="G5" i="2"/>
  <c r="F5" i="2"/>
  <c r="G113" i="1"/>
  <c r="F113" i="1"/>
  <c r="G112" i="1"/>
  <c r="F112" i="1"/>
  <c r="G111" i="1"/>
  <c r="F111" i="1"/>
  <c r="G110" i="1"/>
  <c r="F110" i="1"/>
  <c r="G109" i="1"/>
  <c r="F109" i="1"/>
  <c r="G108" i="1"/>
  <c r="F108" i="1"/>
  <c r="G107" i="1"/>
  <c r="F107" i="1"/>
  <c r="G106" i="1"/>
  <c r="F106" i="1"/>
  <c r="G105" i="1"/>
  <c r="F105" i="1"/>
  <c r="G104" i="1"/>
  <c r="F104" i="1"/>
  <c r="G103" i="1"/>
  <c r="F103" i="1"/>
  <c r="G102" i="1"/>
  <c r="F102" i="1"/>
  <c r="G101" i="1"/>
  <c r="F101" i="1"/>
  <c r="G100" i="1"/>
  <c r="F100" i="1"/>
  <c r="G99" i="1"/>
  <c r="F99" i="1"/>
  <c r="G98" i="1"/>
  <c r="F98" i="1"/>
  <c r="G97" i="1"/>
  <c r="F97" i="1"/>
  <c r="G96" i="1"/>
  <c r="F96" i="1"/>
  <c r="G95" i="1"/>
  <c r="F95" i="1"/>
  <c r="G94" i="1"/>
  <c r="F94" i="1"/>
  <c r="G93" i="1"/>
  <c r="F93" i="1"/>
  <c r="G92" i="1"/>
  <c r="F92" i="1"/>
  <c r="G91" i="1"/>
  <c r="F91" i="1"/>
  <c r="G90" i="1"/>
  <c r="F90" i="1"/>
  <c r="G89" i="1"/>
  <c r="F89" i="1"/>
  <c r="G88" i="1"/>
  <c r="F88" i="1"/>
  <c r="G87" i="1"/>
  <c r="F87" i="1"/>
  <c r="G86" i="1"/>
  <c r="F86" i="1"/>
  <c r="G85" i="1"/>
  <c r="F85" i="1"/>
  <c r="G84" i="1"/>
  <c r="F84" i="1"/>
  <c r="G83" i="1"/>
  <c r="F83" i="1"/>
  <c r="G82" i="1"/>
  <c r="F82" i="1"/>
  <c r="G81" i="1"/>
  <c r="F81" i="1"/>
  <c r="G80" i="1"/>
  <c r="F80" i="1"/>
  <c r="G79" i="1"/>
  <c r="F79" i="1"/>
  <c r="G78" i="1"/>
  <c r="F78" i="1"/>
  <c r="G77" i="1"/>
  <c r="F77" i="1"/>
  <c r="G76" i="1"/>
  <c r="F76" i="1"/>
  <c r="G75" i="1"/>
  <c r="F75" i="1"/>
  <c r="G74" i="1"/>
  <c r="F74" i="1"/>
  <c r="G70" i="1"/>
  <c r="F70" i="1"/>
  <c r="G69" i="1"/>
  <c r="F69" i="1"/>
  <c r="G68" i="1"/>
  <c r="F68" i="1"/>
  <c r="G67" i="1"/>
  <c r="F67" i="1"/>
  <c r="G66" i="1"/>
  <c r="F66" i="1"/>
  <c r="G65" i="1"/>
  <c r="F65" i="1"/>
  <c r="G64" i="1"/>
  <c r="F64" i="1"/>
  <c r="G63" i="1"/>
  <c r="F63" i="1"/>
  <c r="G62" i="1"/>
  <c r="F62" i="1"/>
  <c r="G61" i="1"/>
  <c r="F61" i="1"/>
  <c r="G60" i="1"/>
  <c r="F60" i="1"/>
  <c r="G59" i="1"/>
  <c r="F59" i="1"/>
  <c r="G58" i="1"/>
  <c r="F58" i="1"/>
  <c r="G57" i="1"/>
  <c r="F57" i="1"/>
  <c r="G56" i="1"/>
  <c r="F56" i="1"/>
  <c r="G55" i="1"/>
  <c r="F55" i="1"/>
  <c r="G54" i="1"/>
  <c r="F54" i="1"/>
  <c r="G53" i="1"/>
  <c r="F53" i="1"/>
  <c r="G52" i="1"/>
  <c r="F52" i="1"/>
  <c r="G51" i="1"/>
  <c r="F51" i="1"/>
  <c r="G50" i="1"/>
  <c r="F50" i="1"/>
  <c r="G49" i="1"/>
  <c r="F49" i="1"/>
  <c r="G48" i="1"/>
  <c r="F48" i="1"/>
  <c r="G47" i="1"/>
  <c r="F47" i="1"/>
  <c r="G46" i="1"/>
  <c r="F46" i="1"/>
  <c r="G45" i="1"/>
  <c r="F45" i="1"/>
  <c r="G44" i="1"/>
  <c r="F44" i="1"/>
  <c r="G43" i="1"/>
  <c r="F43" i="1"/>
  <c r="G42" i="1"/>
  <c r="F42" i="1"/>
  <c r="G41" i="1"/>
  <c r="F41" i="1"/>
  <c r="G37" i="1"/>
  <c r="F37" i="1"/>
  <c r="G36" i="1"/>
  <c r="F36" i="1"/>
  <c r="G35" i="1"/>
  <c r="F35" i="1"/>
  <c r="G34" i="1"/>
  <c r="F34" i="1"/>
  <c r="G33" i="1"/>
  <c r="F33" i="1"/>
  <c r="G32" i="1"/>
  <c r="F32" i="1"/>
  <c r="G31" i="1"/>
  <c r="F31" i="1"/>
  <c r="G30" i="1"/>
  <c r="F30" i="1"/>
  <c r="G29" i="1"/>
  <c r="F29" i="1"/>
  <c r="G28" i="1"/>
  <c r="F28" i="1"/>
  <c r="G27" i="1"/>
  <c r="F27" i="1"/>
  <c r="G26" i="1"/>
  <c r="F26" i="1"/>
  <c r="G25" i="1"/>
  <c r="F25" i="1"/>
  <c r="G24" i="1"/>
  <c r="F24" i="1"/>
  <c r="G23" i="1"/>
  <c r="F23" i="1"/>
  <c r="G22" i="1"/>
  <c r="F22" i="1"/>
  <c r="G21" i="1"/>
  <c r="F21" i="1"/>
  <c r="G20" i="1"/>
  <c r="F20" i="1"/>
  <c r="G19" i="1"/>
  <c r="F19" i="1"/>
  <c r="F18" i="1"/>
  <c r="G18" i="1"/>
</calcChain>
</file>

<file path=xl/sharedStrings.xml><?xml version="1.0" encoding="utf-8"?>
<sst xmlns="http://schemas.openxmlformats.org/spreadsheetml/2006/main" count="2509" uniqueCount="431">
  <si>
    <t>Total</t>
  </si>
  <si>
    <t>Allowance</t>
  </si>
  <si>
    <t>Final Rejection</t>
  </si>
  <si>
    <t>Non-Final Rejection</t>
  </si>
  <si>
    <t>Was office action compliant under 35 USC 101?</t>
  </si>
  <si>
    <t>Was office action compliant under 35 USC 102?</t>
  </si>
  <si>
    <t>Was office action compliant under 35 USC 103?</t>
  </si>
  <si>
    <t>Was office action compliant under 35 USC 112?</t>
  </si>
  <si>
    <t>Was office action compliant under all statutes?</t>
  </si>
  <si>
    <t>Action Type Reviewed</t>
  </si>
  <si>
    <t>Primary Examiner</t>
  </si>
  <si>
    <t>Technology Center of Office Action</t>
  </si>
  <si>
    <t>Were there any rejections made under 35 U.S.C. 102 - Anticipation?</t>
  </si>
  <si>
    <t>Were there any rejections made under 35 U.S.C. 103 - Obviousness?</t>
  </si>
  <si>
    <t>Were there any rejections made under 35 U.S.C. 112(a) - Enablement?</t>
  </si>
  <si>
    <t>Were there any omitted rejections under 35 U.S.C. 112(a) - Written Description?</t>
  </si>
  <si>
    <t>Were there any omitted rejections under 35 U.S.C. 112(b)?</t>
  </si>
  <si>
    <t>Were there any omitted rejections under 35 U.S.C. 101 - Subject Matter Eligibility?</t>
  </si>
  <si>
    <t>Were there any omitted rejections under 35 U.S.C. 101 - Utility?</t>
  </si>
  <si>
    <t>Were there any omitted rejections under 35 U.S.C. 101 - Statutory Double Patenting?</t>
  </si>
  <si>
    <t>Were there any rejections made under 35 U.S.C. 112(a) - Written Description?</t>
  </si>
  <si>
    <t>Were there any rejections made under 35 U.S.C. 112(b)?</t>
  </si>
  <si>
    <t>Were there any rejections made under 35 U.S.C. 112(d)?</t>
  </si>
  <si>
    <t>Were there any rejections made under 35 U.S.C. 101 - Subject Matter Eligibility?</t>
  </si>
  <si>
    <t>Were there any rejections made under 35 U.S.C. 101 - Utility?</t>
  </si>
  <si>
    <t>Were there any rejections made under 35 U.S.C. 101 - Statutory Double Patenting?</t>
  </si>
  <si>
    <t>Were there any rejections made under Nonstatutory Double Patenting?</t>
  </si>
  <si>
    <t>Were there any omitted rejections under 35 U.S.C. 102 - Anticipation?</t>
  </si>
  <si>
    <t>Were there any omitted rejections under 35 U.S.C. 103 - Obviousness?</t>
  </si>
  <si>
    <t>Were there any omitted rejections under 35 U.S.C. 112(a) - Enablement?</t>
  </si>
  <si>
    <t>Were there any omitted rejections under 35 U.S.C. 112(d)?</t>
  </si>
  <si>
    <t>Were there any omitted rejections under Nonstatutory Double Patenting?</t>
  </si>
  <si>
    <t>OPQA Random Review Sample by Action Type and Technology Center</t>
  </si>
  <si>
    <t>Compliance of Office Actions</t>
  </si>
  <si>
    <t>Rejections Made in Office Action (Nonfinals, Finals)</t>
  </si>
  <si>
    <t>Rejections Omitted in Office Action (Nonfinals, Finals, Allowances)</t>
  </si>
  <si>
    <t>Type of claims omitted 102 rejection is directed to:</t>
  </si>
  <si>
    <t>Only the independent claim(s)</t>
  </si>
  <si>
    <t>Only the dependent claim(s)</t>
  </si>
  <si>
    <t>Both independent &amp; dependent claim(s)</t>
  </si>
  <si>
    <t>Were all the 35 U.S.C. 102 rejection(s) in compliance?</t>
  </si>
  <si>
    <t>The non-compliant 102 rejection is directed to limitations introduced in:</t>
  </si>
  <si>
    <r>
      <t xml:space="preserve">For </t>
    </r>
    <r>
      <rPr>
        <b/>
        <u/>
        <sz val="11"/>
        <color theme="1"/>
        <rFont val="Calibri"/>
        <family val="2"/>
        <scheme val="minor"/>
      </rPr>
      <t>all</t>
    </r>
    <r>
      <rPr>
        <b/>
        <sz val="11"/>
        <color theme="1"/>
        <rFont val="Calibri"/>
        <family val="2"/>
        <scheme val="minor"/>
      </rPr>
      <t xml:space="preserve"> the claims identified has having a non-compliant 102 rejection applied, was another compliant prior art rejection applied?</t>
    </r>
  </si>
  <si>
    <t>The compliant prior art rejection was applied under 35 U.S.C 102:</t>
  </si>
  <si>
    <t>The compliant prior art rejection was applied under 35 U.S.C 103:</t>
  </si>
  <si>
    <t>The rejection(s) does not properly identify the rejected claim(s) and/or identify the correct statute/subparagraph</t>
  </si>
  <si>
    <t>The disclosure(s) relied upon does not qualify as prior art</t>
  </si>
  <si>
    <t>The rejection(s) does not provide sufficient evidence to demonstrate that the disclosure(s) teaches every element required by the claim under its Broadest Reasonable Interpretation</t>
  </si>
  <si>
    <t>There was no citation(s)/mapping to the prior art in the rejection(s) for the missing element/limitation(s) that serves as the basis for the non-compliance</t>
  </si>
  <si>
    <t>The rejection maps the limitation(s) identified as the basis for the non-compliance to the prior art, but the portion(s) do not provide sufficient evidence to meet the limitation(s)</t>
  </si>
  <si>
    <t xml:space="preserve">The rejection(s) included obviousness rationale </t>
  </si>
  <si>
    <t>The rejection improperly relied on features from different embodiments</t>
  </si>
  <si>
    <t>Improper reliance on inherency was applied</t>
  </si>
  <si>
    <t>The non-compliance is the result of an unreasonable claim interpretation</t>
  </si>
  <si>
    <t>The rejection is part of 102/103 rejection</t>
  </si>
  <si>
    <t>The rejection(s) addresses substantially all claims individually and only groups claims together that are of substantially similar scope (i.e., limited claim lumping)</t>
  </si>
  <si>
    <t>The rejection(s) reasonably pinpoints where substantially all limitations are met by the prior art (e.g., written specification; drawings)</t>
  </si>
  <si>
    <t>The rejection(s) includes pasted pertinent figures with annotations (as appropriate) which pinpoint where limitations are met by the prior art</t>
  </si>
  <si>
    <t>The rejection(s) goes beyond pinpointing where the limitations are taught</t>
  </si>
  <si>
    <t>Statements of patentable weight are included</t>
  </si>
  <si>
    <t>The rejection(s) sets forth a claim interpretation that points out how the examiner is interpreting the claim/term/phrase for purposes of the rejection(s) (e.g., BRI, special definitions)</t>
  </si>
  <si>
    <t>For limitations which invoke 112(f), explained how the prior art structure was either the same as the disclosed corresponding structure or an equivalent thereto</t>
  </si>
  <si>
    <t>Included detailed technical analysis in regards to the invention and/or the applicability of the prior art</t>
  </si>
  <si>
    <t>Is there an accolade related to the 35 U.S.C. 102 rejection(s)?</t>
  </si>
  <si>
    <t>Accolade</t>
  </si>
  <si>
    <t>Junior Examiner: Signed by Primary</t>
  </si>
  <si>
    <t>Junior Examiner: Signed by SPE</t>
  </si>
  <si>
    <t>Were all the 35 U.S.C. 103 rejection(s) in compliance?</t>
  </si>
  <si>
    <t>The non-compliant 103 rejection is directed to limitations introduced in:</t>
  </si>
  <si>
    <r>
      <t xml:space="preserve">For </t>
    </r>
    <r>
      <rPr>
        <b/>
        <u/>
        <sz val="11"/>
        <color theme="1"/>
        <rFont val="Calibri"/>
        <family val="2"/>
        <scheme val="minor"/>
      </rPr>
      <t>all</t>
    </r>
    <r>
      <rPr>
        <b/>
        <sz val="11"/>
        <color theme="1"/>
        <rFont val="Calibri"/>
        <family val="2"/>
        <scheme val="minor"/>
      </rPr>
      <t xml:space="preserve"> the claims identified has having a non-compliant 103 rejection applied, was another compliant prior art rejection applied?</t>
    </r>
  </si>
  <si>
    <t>Characteristics of 35 U.S.C.103 Rejections Made</t>
  </si>
  <si>
    <t>Is there an accolade related to the 35 U.S.C. 103 rejection(s)?</t>
  </si>
  <si>
    <t>Characteristics of 35 U.S.C. 102 Rejections Made</t>
  </si>
  <si>
    <t>Non-Compliant 35 U.S.C. 102 Rejections Made</t>
  </si>
  <si>
    <t>Non-Compliant  35 U.S.C. 102 Rejections Made: Reasons &amp; Additional Data</t>
  </si>
  <si>
    <t xml:space="preserve">Omitted  35 U.S.C. 102 Rejections </t>
  </si>
  <si>
    <t>Compliance of  35 U.S.C. 102 Rejections Made</t>
  </si>
  <si>
    <t>Omitted  35 U.S.C. 102 Rejections</t>
  </si>
  <si>
    <t>Omitted 35 U.S.C. 103 Rejections</t>
  </si>
  <si>
    <t xml:space="preserve">Omitted  35 U.S.C. 103 Rejections </t>
  </si>
  <si>
    <t>Compliance of  35 U.S.C. 103 Rejections Made</t>
  </si>
  <si>
    <t>Non-Compliant 35 U.S.C. 103 Rejections Made</t>
  </si>
  <si>
    <t>Non-Compliant 35 U.S.C. 103 Rejections Made: Reasons &amp; Additional Data</t>
  </si>
  <si>
    <t>Type of claims omitted 103 rejection is directed to:</t>
  </si>
  <si>
    <t>The rejection(s) fails to provide sufficient evidence to establish a prima facie case of obviousness</t>
  </si>
  <si>
    <t>The rejection correlated the element/limitation(s) identified as the basis of the non-compliance to: The primary reference</t>
  </si>
  <si>
    <t>The rejection correlated the element/limitation(s) identified as the basis of the non-compliance to: The secondary reference</t>
  </si>
  <si>
    <t>The findings of fact are not properly articulated and/or evidenced (e.g., missing limitation)</t>
  </si>
  <si>
    <t>The rejection correlated the element/limitation(s) identified as the basis of the non-compliance to: Official Notice</t>
  </si>
  <si>
    <t>There was no citation(s)/mapping to the prior art in the rejection(s) for the missing element/limitation that serves as the basis for the non-compliance</t>
  </si>
  <si>
    <t>The rejection maps the limitation(s) identified as the basis for the non-compliance to the prior art, but the relevant portion(s) does not provide sufficient evidence to meet the limitation(s)</t>
  </si>
  <si>
    <t>The rejection(s) does not adequately articulate how the prior art is modified to arrive at the claimed invention</t>
  </si>
  <si>
    <t>The rejection(s) does not adequately articulate a proper reason or rationale (e.g., motivation)</t>
  </si>
  <si>
    <t>The prior art applied does not support the combination (e.g., nonanalogous art; prior art teaches away)</t>
  </si>
  <si>
    <t>The conclusion of obviousness relied on impermissible hindsight</t>
  </si>
  <si>
    <t>No articulated reason or rationale present</t>
  </si>
  <si>
    <t>Improper reliance on case law</t>
  </si>
  <si>
    <t xml:space="preserve"> In light of secondary considerations, the finding of obviousness is improper</t>
  </si>
  <si>
    <t>Improper use of Official Notice</t>
  </si>
  <si>
    <t>The 35 U.S.C. 103 non-compliance issue was solely inherited from a non-compliance issue raised under 35 U.S.C. 102</t>
  </si>
  <si>
    <t>The rejection(s) articulates a reasonable rationale for each modification individually addressing each modification with a separate rationale as appropriate</t>
  </si>
  <si>
    <t>Included detailed legal analysis of applicable legal issues through a detailed analysis of the claim(s) and the case law/policy that applies thereto</t>
  </si>
  <si>
    <t>The Office action included appropriate suggestions to overcome rejection(s)</t>
  </si>
  <si>
    <t>Omitted 35 U.S.C. 112(a) Enablement Rejections</t>
  </si>
  <si>
    <t>Type of claims omitted 112(a) Enablement rejection is directed to:</t>
  </si>
  <si>
    <t xml:space="preserve">Omitted  35 U.S.C. 112(a) Enablement Rejections </t>
  </si>
  <si>
    <t>The omitted 35 U.S.C. 112(a) - Enablement rejection is directed to:  112(a) Enablement related to 112(f)</t>
  </si>
  <si>
    <t>The omitted 35 U.S.C. 112(a) - Enablement rejection is directed to:  Insufficient reference to a deposit of biological material</t>
  </si>
  <si>
    <t>The omitted 35 U.S.C. 112(a) - Enablement rejection is directed to: Dependent claim(s) which inherit the deficiencies raised with regard to claim(s) rejected under 112(a) Enablement which were not included in the rejection</t>
  </si>
  <si>
    <t>Were all the 35 U.S.C. 112(a) - Enablement rejection(s) in compliance?</t>
  </si>
  <si>
    <t>Compliance of  35 U.S.C. 112(a) Enablement Rejections Made</t>
  </si>
  <si>
    <r>
      <t xml:space="preserve">For </t>
    </r>
    <r>
      <rPr>
        <b/>
        <u/>
        <sz val="11"/>
        <color theme="1"/>
        <rFont val="Calibri"/>
        <family val="2"/>
        <scheme val="minor"/>
      </rPr>
      <t>all</t>
    </r>
    <r>
      <rPr>
        <b/>
        <sz val="11"/>
        <color theme="1"/>
        <rFont val="Calibri"/>
        <family val="2"/>
        <scheme val="minor"/>
      </rPr>
      <t xml:space="preserve"> the claims identified has having a non-compliant 112(a) Enablement rejection applied, was another compliant 112(a) Enablement rejection applied?</t>
    </r>
  </si>
  <si>
    <t>Non-Compliant 35 U.S.C. 112(a) Enablement Rejections Made</t>
  </si>
  <si>
    <t>Non-Compliant 35 U.S.C. 112(a) Enablement Rejections Made: Reasons &amp; Additional Data</t>
  </si>
  <si>
    <t>The rejection(s) does not properly identify the rejected claim(s) and/or identify the correct statute</t>
  </si>
  <si>
    <t>The rejection(s) does not set forth sufficient evidence as to why one of ordinary skill in the art could not reasonably make and use the invention without undue experimentation</t>
  </si>
  <si>
    <t xml:space="preserve">The rejection(s) was based on scope of enablement </t>
  </si>
  <si>
    <r>
      <t xml:space="preserve">A </t>
    </r>
    <r>
      <rPr>
        <b/>
        <i/>
        <sz val="11"/>
        <color theme="1"/>
        <rFont val="Calibri"/>
        <family val="2"/>
        <scheme val="minor"/>
      </rPr>
      <t>Wands</t>
    </r>
    <r>
      <rPr>
        <b/>
        <sz val="11"/>
        <color theme="1"/>
        <rFont val="Calibri"/>
        <family val="2"/>
        <scheme val="minor"/>
      </rPr>
      <t xml:space="preserve"> factor analysis was needed and not provided</t>
    </r>
  </si>
  <si>
    <r>
      <t xml:space="preserve">A </t>
    </r>
    <r>
      <rPr>
        <b/>
        <i/>
        <sz val="11"/>
        <color theme="1"/>
        <rFont val="Calibri"/>
        <family val="2"/>
        <scheme val="minor"/>
      </rPr>
      <t>Wands</t>
    </r>
    <r>
      <rPr>
        <b/>
        <sz val="11"/>
        <color theme="1"/>
        <rFont val="Calibri"/>
        <family val="2"/>
        <scheme val="minor"/>
      </rPr>
      <t xml:space="preserve"> factor analysis was provided, but the factors were not sufficiently evidenced and/or weighed</t>
    </r>
  </si>
  <si>
    <t>The analysis was more appropriate for a lack of written description rejection</t>
  </si>
  <si>
    <t>The analysis primarily consists of questions to applicant rather than an analysis of enablement</t>
  </si>
  <si>
    <t>The 112(a) rejection(s) is 112(f) related</t>
  </si>
  <si>
    <t>The rejection is related to a deposit of biological material</t>
  </si>
  <si>
    <t>Characteristics of 35 U.S.C. 112(a) Enablement Rejections Made</t>
  </si>
  <si>
    <t>The rejection(s) provides citations to relevant portions of the specification and provides a thorough explanation of why the disclosure is not enabling to one of ordinary skill without undue experimentation through a discussion of each applicable Wands factor (and for any other identified factors).</t>
  </si>
  <si>
    <t xml:space="preserve">The Office action included appropriate suggestions to overcome rejection(s) (not general FP language or indication of claims with allowable subject matter) </t>
  </si>
  <si>
    <t>Is there an accolade related to the 35 U.S.C. 112(a) - Enablement rejection(s)?</t>
  </si>
  <si>
    <t>Omitted 35 U.S.C. 112(a) Written Description Rejections</t>
  </si>
  <si>
    <t xml:space="preserve">Omitted  35 U.S.C. 112(a) Written Description Rejections </t>
  </si>
  <si>
    <t>Type of claims omitted 112(a) Written Description rejection is directed to:</t>
  </si>
  <si>
    <t>The omitted 35 U.S.C. 112(a) - Written Description rejection is directed to:  Insufficient reference to a deposit of biological material</t>
  </si>
  <si>
    <t>Compliance of  35 U.S.C. 112(a) Written Description Rejections Made</t>
  </si>
  <si>
    <t>Were all the 35 U.S.C. 112(a) - Written Description rejection(s) in compliance?</t>
  </si>
  <si>
    <t>Non-Compliant 35 U.S.C. 112(a) Written Description Rejections Made</t>
  </si>
  <si>
    <t>For all the claims identified has having a non-compliant 112(a) Written Description rejection applied, was another compliant 112(a) Written Description rejection applied?</t>
  </si>
  <si>
    <t>Non-Compliant 35 U.S.C. 112(a) Written Description Rejections Made: Reasons &amp; Additional Data</t>
  </si>
  <si>
    <t>Characteristics of 35 U.S.C. 112(a) Written Description Rejections Made</t>
  </si>
  <si>
    <t>Is there an accolade related to the 35 U.S.C. 112(a) - Written Description rejection(s)?</t>
  </si>
  <si>
    <t>The omitted 35 U.S.C. 112(a) - Written Description rejection is directed to:  New matter</t>
  </si>
  <si>
    <t>The omitted 35 U.S.C. 112(a) - Written Description rejection is directed to:  Original claims</t>
  </si>
  <si>
    <t>The omitted 35 U.S.C. 112(a) - Written Description rejection is directed to: 112(a) Written Description rejection related to 112(f)</t>
  </si>
  <si>
    <t>The omitted 35 U.S.C. 112(a) - Written Description rejection is directed to: Lack of sufficient algorithm for a computer implemented invention</t>
  </si>
  <si>
    <t>The omitted 35 U.S.C. 112(a) - Written Description rejection is directed to: Dependent claim(s) which inherit the deficiencies raised with regard to claim(s) rejected under 112(a) Written Description which were not rejected</t>
  </si>
  <si>
    <t>The rejection(s) does not provide sufficient evidence as to why applicant did not have possession of the claimed invention</t>
  </si>
  <si>
    <t xml:space="preserve">The rejection(s) does not provide sufficient evidence to support the conclusion that the amended or newly added claim limitations lack support in the original disclosure </t>
  </si>
  <si>
    <t>The asserted new matter has support in the original disclosure in: Original Claims</t>
  </si>
  <si>
    <t>The asserted new matter has support in the original disclosure in: Original Drawings</t>
  </si>
  <si>
    <t>The asserted new matter has support in the original disclosure in: Original specification through express, implicit, or inherent disclosure</t>
  </si>
  <si>
    <t>The new matter was added only to the specification and does not change the scope of the claimed invention and therefore does not necessitate a rejection</t>
  </si>
  <si>
    <t>The rejection(s) does not provide sufficient evidence to support the conclusion that the inventor lacks possession of the originally claimed invention</t>
  </si>
  <si>
    <t>The analysis primarily consists of questions to applicant rather than an analysis of written description</t>
  </si>
  <si>
    <t>The analysis was more appropriate for a lack of enablement rejection</t>
  </si>
  <si>
    <t>The rejection is 112(f) related</t>
  </si>
  <si>
    <t>The rejection is based on the lack of sufficient algorithm for a computer implemented invention</t>
  </si>
  <si>
    <t xml:space="preserve">The rejection(s) is related to a deposit of biological material </t>
  </si>
  <si>
    <t>The rejection(s) provides citations to relevant portions of the specification and provides a thorough explanation of why the disclosure does not convey to one of ordinary skill, as of the filing date, that applicant was in possession of the invention as claimed</t>
  </si>
  <si>
    <t>The rejection(s) sets forth a claim interpretation that points out how the examiner is interpreting the claim/term/phrase for purposes of the rejection(s) (e.g., BRI, special definitions</t>
  </si>
  <si>
    <t>Omitted 35 U.S.C. 112(b) Rejections</t>
  </si>
  <si>
    <t xml:space="preserve">Omitted  35 U.S.C. 112(b) Rejections </t>
  </si>
  <si>
    <t>Type of claims omitted 112(b) rejection is directed to:</t>
  </si>
  <si>
    <t>Compliance of  35 U.S.C. 112(b) Rejections Made</t>
  </si>
  <si>
    <t>Non-Compliant 35 U.S.C. 112(b) Rejections Made</t>
  </si>
  <si>
    <t>For all the claims identified has having a non-compliant 112(b) rejection applied, was another compliant 112(b) rejection applied?</t>
  </si>
  <si>
    <t>Non-Compliant 35 U.S.C. 112(b) Rejections Made: Reasons &amp; Additional Data</t>
  </si>
  <si>
    <t>Characteristics of 35 U.S.C. 112(b) Rejections Made</t>
  </si>
  <si>
    <t>Were all the 35 U.S.C. 112(b) rejection(s) in compliance?</t>
  </si>
  <si>
    <t>Is there an accolade related to the 35 U.S.C. 112(b) rejection(s)?</t>
  </si>
  <si>
    <t>The basis for the omitted rejection(s) under 35 U.S.C. 112(b) rejection is:  Relative terminology</t>
  </si>
  <si>
    <t>The basis for the omitted rejection(s) under 35 U.S.C. 112(b) rejection is:  Ranges and amounts limitations</t>
  </si>
  <si>
    <t xml:space="preserve">The basis for the omitted rejection(s) under 35 U.S.C. 112(b) rejection is:  Exemplary language (e.g., "for example," "such as," etc.) </t>
  </si>
  <si>
    <t>The basis for the omitted rejection(s) under 35 U.S.C. 112(b) rejection is:  Lack of antecedent basis</t>
  </si>
  <si>
    <t>The basis for the omitted rejection(s) under 35 U.S.C. 112(b) rejection is:  Alternative limitations (e.g., a Markush group)</t>
  </si>
  <si>
    <t>The basis for the omitted rejection(s) under 35 U.S.C. 112(b) rejection is:  Unclaimed/omitted essential subject matter</t>
  </si>
  <si>
    <t>The basis for the omitted rejection(s) under 35 U.S.C. 112(b) rejection is:  112(b) is related to 112(f)</t>
  </si>
  <si>
    <t>The basis for the omitted rejection(s) under 35 U.S.C. 112(b) rejection is:  Unbounded functional claiming</t>
  </si>
  <si>
    <t>The basis for the omitted rejection(s) under 35 U.S.C. 112(b) rejection is:  Dependent claim(s) which inherit the deficiencies raised with regard to claim(s) rejected under 112(b) which were not rejected</t>
  </si>
  <si>
    <t>Identify the claim(s) with non-compliant 112(b) rejection(s)</t>
  </si>
  <si>
    <t>Identify the claim(s) with non-compliant 112(a) Written Description rejection(s)</t>
  </si>
  <si>
    <t>Identify the claim(s) with non-compliant 112(a) Enablement rejection(s)</t>
  </si>
  <si>
    <t>The rejection(s) does not provide sufficient evidence that the claim(s) does not particularly point out and distinctly claim that which the inventor or a joint inventor regards as the invention:</t>
  </si>
  <si>
    <t>The rejection(s) did not point out the specific term or phrase that is indefinite</t>
  </si>
  <si>
    <t>The rejection(s) did not provide sufficient reasoning to support the conclusion of indefiniteness</t>
  </si>
  <si>
    <t>The rejection(s) did not provide sufficient reasoning that the claims are not drawn to that which the inventor or joint inventor regards as the invention</t>
  </si>
  <si>
    <t>Non-compliance issue related to: Breadth versus indefiniteness</t>
  </si>
  <si>
    <t>Non-compliance issue related to: Relative terminology</t>
  </si>
  <si>
    <t>Non-compliance issue related to: Ranges and amounts limitations</t>
  </si>
  <si>
    <t>Non-compliance issue related to: Exemplary language (e.g., "for example", "such as", etc.)</t>
  </si>
  <si>
    <t>Non-compliance issue related to: Lack of antecedent basis</t>
  </si>
  <si>
    <t>Non-compliance issue related to: Functional language</t>
  </si>
  <si>
    <t>Non-compliance issue related to: Alternative limitations (e.g., a Markush group)</t>
  </si>
  <si>
    <t>Non-compliance issue related to: Unclaimed/omitted essential subject matter</t>
  </si>
  <si>
    <t>The rejection(s) is only based on an analysis of the specification without basis in the claim terminology</t>
  </si>
  <si>
    <t>Non-compliance issue related to: 112(b) is related to 112(f)</t>
  </si>
  <si>
    <t xml:space="preserve">Non-compliance issue related to: Unbound functional claiming </t>
  </si>
  <si>
    <t>It was only reasonable to raise the issue as an objection rather than a rejection</t>
  </si>
  <si>
    <t>The rejection(s) provides citations to relevant portions of the specification and explains why, even in light of the specification, the claim does not particularly point out and distinctly claim that which the inventor or joint inventors regards as the invention</t>
  </si>
  <si>
    <t>Omitted 35 U.S.C. 112(d) Rejections</t>
  </si>
  <si>
    <t>Compliance of  35 U.S.C. 112(d) Rejections Made</t>
  </si>
  <si>
    <t>Were all the 35 U.S.C. 112(d) rejection(s) in compliance?</t>
  </si>
  <si>
    <t>Non-Compliant 35 U.S.C. 112(d) Rejections Made</t>
  </si>
  <si>
    <t>Identify the claim(s) with non-compliant 112(d) rejection(s)</t>
  </si>
  <si>
    <t>For all the claims identified has having a non-compliant 112(d) rejection applied, was another compliant 112(d) rejection applied?</t>
  </si>
  <si>
    <t>Non-Compliant 35 U.S.C. 112(d) Rejections Made: Reasons &amp; Additional Data</t>
  </si>
  <si>
    <t>Characteristics of 35 U.S.C. 112(d) Rejections Made</t>
  </si>
  <si>
    <t>Is there an accolade related to the 35 U.S.C. 112(d) rejection(s)?</t>
  </si>
  <si>
    <t>The rejection(s) does not provide sufficient evidence that the claim(s) does not specify a further limitation of the subject matter of the claim from which it depends</t>
  </si>
  <si>
    <t>The rejection(s) does not provide sufficient evidence to support the rejection</t>
  </si>
  <si>
    <t xml:space="preserve">The rejection(s) does not provide sufficient evidence that the claim(s) does not include all of the limitations of the claim from which it depends </t>
  </si>
  <si>
    <t>The rejection(s) should have been made under 35 U.S.C. 112(b)</t>
  </si>
  <si>
    <t>The rejection(s) was improperly based on the patentable significance of the further limitation</t>
  </si>
  <si>
    <t>The Office action included appropriate suggestions to overcome rejection(s) (not general FP language or indication of claims with allowable subject matter)</t>
  </si>
  <si>
    <t>Omitted 35 U.S.C. 101 Subject Matter Eligibility Rejections</t>
  </si>
  <si>
    <t>Were there any omitted rejections under 35 U.S.C. 101 Subject Matter Eligibility?</t>
  </si>
  <si>
    <t>Compliance of  35 U.S.C. 101 Subject Matter Eligibility Rejections Made</t>
  </si>
  <si>
    <t>Were all the 35 U.S.C. 101 Subject Matter Eligibility rejection(s) in compliance?</t>
  </si>
  <si>
    <t>Non-Compliant 35 U.S.C. 101 Subject Matter Eligibility Rejections Made</t>
  </si>
  <si>
    <t>For all the claims identified has having a non-compliant 101 Subject Matter Eligibility rejection applied, was another compliant 101 Subject Matter Eligibility rejection applied?</t>
  </si>
  <si>
    <t>Non-Compliant 35 U.S.C. 101 Subject Matter Eligibility Rejections Made: Reasons &amp; Additional Data</t>
  </si>
  <si>
    <t>Characteristics of 35 U.S.C. 101 Subject Matter Eligibility Rejections Made</t>
  </si>
  <si>
    <t>Is there an accolade related to the 35 U.S.C. 101 Subject Matter Eligibility rejection(s)?</t>
  </si>
  <si>
    <t>The omitted 101 Subject Matter Eligibility rejection(s) is directed to:</t>
  </si>
  <si>
    <t>Basis for Omitted 35 U.S.C. 101 Subject Matter Eligibility Rejections</t>
  </si>
  <si>
    <t>Claim(s), as a whole, fails under Step 1</t>
  </si>
  <si>
    <t>Transitory Signal/Signal per se</t>
  </si>
  <si>
    <t>Program/software per se</t>
  </si>
  <si>
    <t>Human Organism</t>
  </si>
  <si>
    <t>Use Claim</t>
  </si>
  <si>
    <t xml:space="preserve">Information/data per se </t>
  </si>
  <si>
    <t>Claim(s), as a whole, fails under Step 2</t>
  </si>
  <si>
    <t>Law of Nature</t>
  </si>
  <si>
    <t>Mathematical Concept</t>
  </si>
  <si>
    <t>Certain methods of organizing human activity</t>
  </si>
  <si>
    <t xml:space="preserve">Mental Process </t>
  </si>
  <si>
    <t>Tentative Abstract Idea — Claim should have been treated according to Section III(C) of the 2019 Revised Patent Subject Matter Eligibility Guidance</t>
  </si>
  <si>
    <t>The claim(s) recites a judicial exception (Step 2A, Prong 1): Product of nature (based on the results of the Markedly Different Characteristics analysis)</t>
  </si>
  <si>
    <t>The claim(s) recites a judicial exception (Step 2A, Prong 1): Law of Nature</t>
  </si>
  <si>
    <t xml:space="preserve">The claim(s) recites a judicial exception (Step 2A, Prong 1): Natural Phenomenon (other than products of nature) </t>
  </si>
  <si>
    <t>The claim(s) recites a judicial exception (Step 2A, Prong 1): Abstract Idea</t>
  </si>
  <si>
    <t>The claim(s) fails to integrate the judicial exception into the practical application (Step 2A, Prong 2) because: There are no additional elements in the claim</t>
  </si>
  <si>
    <t>The claim(s) fails to integrate the judicial exception into the practical application (Step 2A, Prong 2) because: The additional element(s) merely recites the words "apply it" (or an equivalent) with the judicial exception, or merely includes instructions to implement an abstract idea on a computer, or merely use a computer as a tool to perform an abstract idea</t>
  </si>
  <si>
    <t>The claim(s) fails to integrate the judicial exception into the practical application (Step 2A, Prong 2) because: The additional element(s) adds insignificant extra-solution activity to the judicial exception</t>
  </si>
  <si>
    <t>The claim(s) does not provide an inventive concept (i.e. the additional elements of the claim(s) do not amount to significantly more than the judicial exception itself; Step 2B) because: There are no additional elements in the claim(s)</t>
  </si>
  <si>
    <t xml:space="preserve">This rationale is supportable in accordance with the Berkheimer Memorandum based on: Statement by Applicant </t>
  </si>
  <si>
    <t>This rationale is supportable in accordance with the Berkheimer Memorandum based on: Court Decision in MPEP 2106.05(d)(II)</t>
  </si>
  <si>
    <t>This rationale is supportable in accordance with the Berkheimer Memorandum based on: Publication</t>
  </si>
  <si>
    <t>This rationale is supportable in accordance with the Berkheimer Memorandum based on: Official Notice</t>
  </si>
  <si>
    <t>The 35 U.S.C. 101 Subject Matter Eligibility non-compliance is directed to limitations introduced in:</t>
  </si>
  <si>
    <t>The rejection(s) characterizes the claimed invention as: Transitory Signal/Signal per se</t>
  </si>
  <si>
    <t>The rejection(s) characterizes the claimed invention as: Software per se</t>
  </si>
  <si>
    <t>Step 1: The rejection(s) does not set forth sufficient evidence that the claimed invention is not directed to one of the four statutory categories of invention</t>
  </si>
  <si>
    <t>The rejection(s) characterizes the claimed invention as: Human Organism</t>
  </si>
  <si>
    <t>The rejection(s) characterizes the claimed invention as: Use Claim</t>
  </si>
  <si>
    <t>The rejection(s) characterizes the claimed invention as: Information/data per se</t>
  </si>
  <si>
    <t>The rejection(s) characterizes the claimed invention as: The rejection(s) does not characterize the claimed invention, but merely asserts the claimed invention is not drawn to a statutory category</t>
  </si>
  <si>
    <t>Step 2A, Prong One: The rejection(s) does not set forth sufficient evidence as to why the claimed invention is directed to a judicial exception</t>
  </si>
  <si>
    <t>The rejection fails to set forth any judicial exception recited in the claim</t>
  </si>
  <si>
    <t xml:space="preserve">The rejection fails to correctly characterize the judicial exception: </t>
  </si>
  <si>
    <t>Product of Nature — the rejection(s) fails to correctly assess whether the claim recites a product of nature using the Markedly Different Characteristics analysis</t>
  </si>
  <si>
    <t>Natural Phenomenon (other than products of nature)</t>
  </si>
  <si>
    <t>Abstract Idea — The rejection(s) fails to correctly characterize the abstract idea as falling into one of the following enumerated groupings set out in the 2019 Revised Patent Subject Matter Eligibility Guidance</t>
  </si>
  <si>
    <t xml:space="preserve">Mental process </t>
  </si>
  <si>
    <t>Tentative abstract idea — claim(s) was not properly treated according to Section III(C) of the 2019 Revised Patent Subject Matter Eligibility Guidance</t>
  </si>
  <si>
    <t>Step 2A, Prong Two: The rejection(s) fails to set forth sufficient evidence as to why the claimed invention, as a whole, does not integrate the recited judicial exception into a practical application</t>
  </si>
  <si>
    <t>The rejection(s) does not address Step 2A, Prong Two, i.e., the rejection(s) does not contain any discussion regarding the lack of a practical application</t>
  </si>
  <si>
    <t>The rejection(s) addresses Step 2A, Prong Two, i.e., the discussion regarding the lack of a practical application is insufficient</t>
  </si>
  <si>
    <t>Step 2B: The rejection(s) fails to set forth sufficient evidence as to why the claimed invention does not provide an inventive concept (i.e., the additional elements of the claim(s) do not amount to significantly more than the judicial exception itself)</t>
  </si>
  <si>
    <t>The rejection(s) does not identify all of the additional element(s) in the claim</t>
  </si>
  <si>
    <t>The rejection(s) does not address each of the additional elements in the claim</t>
  </si>
  <si>
    <t>The rejection(s) relies on the rationale that the claim simply appends well-understood, routine, conventional activities previously known to the industry, specified at a high level of generality, to the judicial exception, but does not support it with an appropriate factual determination in accordance with the Berkheimer Memorandum</t>
  </si>
  <si>
    <t>The rejection is not based on the most current patent examination guidance</t>
  </si>
  <si>
    <t xml:space="preserve">The rejection(s) addresses substantially all claims individually and only groups claims together that are of substantially similar scope (i.e., limited claim lumping) </t>
  </si>
  <si>
    <t>The rejection(s) provides a thorough explanation that clearly identifies each step/prong of the 35 U.S.C. 101 guidelines along with an accompanying explanation on how the claim is analyzed under the step/prong</t>
  </si>
  <si>
    <t xml:space="preserve">The claim(s) fails to integrate the judicial exception into the practical application (Step 2A, Prong 2) because: The additional element(s) does no more than generally link the use of the judicial exception to a particular technological environment or field of use </t>
  </si>
  <si>
    <t>The claim(s) does not provide an inventive concept (i.e. the additional elements of the claim(s) do not amount to significantly more than the judicial exception itself; Step 2B) because: The additional element(s) merely recites the words "apply it" (or an equivalent) with the judicial exception, or merely includes instructions to implement an abstract idea on a computer, or merely use a computer as a tool to perform an abstract idea</t>
  </si>
  <si>
    <t>The claim(s) does not provide an inventive concept (i.e. the additional elements of the claim(s) do not amount to significantly more than the judicial exception itself; Step 2B) because: The additional element(s) adds insignificant extra-solution activity to the judicial exception</t>
  </si>
  <si>
    <t>The claim(s) does not provide an inventive concept (i.e. the additional elements of the claim(s) do not amount to significantly more than the judicial exception itself; Step 2B) because: The additional element(s) does no more than generally link the use of the judicial exception to a particular technological environment or field of use</t>
  </si>
  <si>
    <t>The claim(s) does not provide an inventive concept (i.e. the additional elements of the claim(s) do not amount to significantly more than the judicial exception itself; Step 2B) because: The additional element(s) simply appends well-understood, routine, conventional activities previously known to the industry, specified at a high level of generality, to the judicial exception</t>
  </si>
  <si>
    <t>Omitted 35 U.S.C. 101 - Utility Rejections</t>
  </si>
  <si>
    <t xml:space="preserve">Omitted  35 U.S.C. 101 - Utility Rejections </t>
  </si>
  <si>
    <t>Compliance of  35 U.S.C. 101 - Utility Rejections Made</t>
  </si>
  <si>
    <t>Were all the 35 U.S.C. 101 - Utility rejection(s) in compliance?</t>
  </si>
  <si>
    <t>Non-Compliant 35 U.S.C. 101 - Utility Rejections Made</t>
  </si>
  <si>
    <t>Identify the claim(s) with non-compliant 101 - Utility rejection(s)</t>
  </si>
  <si>
    <t>For all the claims identified has having a non-compliant 101 - Utility rejection applied, was another compliant 101 - Utility rejection applied?</t>
  </si>
  <si>
    <t>Non-Compliant 35 U.S.C. 101 - Utility Rejections Made: Reasons &amp; Additional Data</t>
  </si>
  <si>
    <t>Characteristics of 35 U.S.C. 101 - Utility Rejections Made</t>
  </si>
  <si>
    <t>Is there an accolade related to the 35 U.S.C. 101 - Utility rejection(s)?</t>
  </si>
  <si>
    <t>The omitted 101 - Utility rejection(s) is directed to:</t>
  </si>
  <si>
    <t xml:space="preserve">The rejection(s) does not provide sufficient evidence to support that the claimed invention has no specific and substantial credible utility which has either been asserted by the applicant or would have been readily apparent to one of ordinary skill in the art </t>
  </si>
  <si>
    <t>The rejection(s) was based on an unreasonable claim interpretation</t>
  </si>
  <si>
    <t>The rejection(s) was based on the applicant asserted utility failing to be credible</t>
  </si>
  <si>
    <t xml:space="preserve">The rejection(s) was based on the lack of applicant asserted utility and failed to consider what would be readily apparent to one of ordinary skill in the art </t>
  </si>
  <si>
    <t>Omitted 35 U.S.C. 101 - Statutory Double Patenting Rejections</t>
  </si>
  <si>
    <t xml:space="preserve">Omitted  35 U.S.C. 101 - Statutory Double Patenting Rejections </t>
  </si>
  <si>
    <t>The omitted 101 - Statutory Double Patenting rejection(s) is directed to:</t>
  </si>
  <si>
    <t>Compliance of  35 U.S.C. 101 - Statutory Double Patenting Rejections Made</t>
  </si>
  <si>
    <t>Were all the 35 U.S.C. 101 - Statutory Double Patenting rejection(s) in compliance?</t>
  </si>
  <si>
    <t>Non-Compliant 35 U.S.C. 101 - Statutory Double Patenting Rejections Made</t>
  </si>
  <si>
    <t>For all the claims identified has having a non-compliant 101 - Statutory Double Patenting rejection applied, was another compliant 101 - Statutory Double Patenting rejection applied?</t>
  </si>
  <si>
    <t>Non-Compliant 35 U.S.C. 101 - Statutory Double Patenting Rejections Made: Reasons &amp; Additional Data</t>
  </si>
  <si>
    <t>Characteristics of 35 U.S.C. 101 - Statutory Double Patenting Rejections Made</t>
  </si>
  <si>
    <t>Is there an accolade related to the 35 U.S.C. 101 - Statutory Double Patenting rejection(s)?</t>
  </si>
  <si>
    <t>The basis for the omitted rejection(s) under 35 U.S.C. 101 - Statutory Double Patenting rejection(s) is: Provisional</t>
  </si>
  <si>
    <t>The basis for the omitted rejection(s) under 35 U.S.C. 101 - Statutory Double Patenting rejection(s) is: Nonprovisional</t>
  </si>
  <si>
    <t>The omitted rejection is based on a rejection previously made during prosecution and improperly withdrawn in response to the filing of a Terminal Dislaimer (TD)</t>
  </si>
  <si>
    <t>The basis for the 35 U.S.C. 101 - Statutory Double Patenting rejection(s) is: Provisional</t>
  </si>
  <si>
    <t>The basis for the 35 U.S.C. 101 - Statutory Double Patenting rejection(s) is: Nonprovisional</t>
  </si>
  <si>
    <t>35 U.S.C. 101 - Statutory Double Patenting Rejections Made</t>
  </si>
  <si>
    <t>The non-compliance is directed to limitations introduced in:</t>
  </si>
  <si>
    <t>The rejection(s) does not properly identify the rejected claim(s) and/or identify the correct basis</t>
  </si>
  <si>
    <t>The rejection(s) does not provide sufficient evidence to support that the claimed invention is directed to the same invention</t>
  </si>
  <si>
    <t>The rejection(s) fails to provide any explanation supporting the claim(s) being of the same scope (e.g., limitation matching between claim sets)</t>
  </si>
  <si>
    <t>The rejection(s) fails to provide a sufficient explanation supporting the claim(s) being of the same scope (e.g., limitation matching between claim sets)</t>
  </si>
  <si>
    <t>The rejection(s) should have been made under Nonstatutory Double Patenting</t>
  </si>
  <si>
    <t>The rejection(s) reasonably pinpoints where substantially all limitations are met by the conflicting claim(s)</t>
  </si>
  <si>
    <t>Statements of patentable weight are included, particularly when patentable weight is not being given to any of the following: - Preamble; - Intended use limitations; - Claim language that suggests or makes optional some structure or steps</t>
  </si>
  <si>
    <t>Included detailed technical analysis in regards to the invention and/or the conflicting claim(s)</t>
  </si>
  <si>
    <t>Omitted Non-Statutory Double Patenting Rejections</t>
  </si>
  <si>
    <t>Were there any omitted rejections under Non-Statutory Double Patenting?</t>
  </si>
  <si>
    <t xml:space="preserve">Omitted  Non-Statutory Double Patenting Rejections </t>
  </si>
  <si>
    <t>The basis for the omitted rejection(s) under Non-Statutory Double Patenting rejection(s) is: Provisional</t>
  </si>
  <si>
    <t>The basis for the omitted rejection(s) under Non-Statutory Double Patenting rejection(s) is: Nonprovisional</t>
  </si>
  <si>
    <t>Compliance of  Non-Statutory Double Patenting Rejections Made</t>
  </si>
  <si>
    <t>Were all the Non-Statutory Double Patenting rejection(s) in compliance?</t>
  </si>
  <si>
    <t>The basis for the Non-Statutory Double Patenting rejection(s) is: Provisional</t>
  </si>
  <si>
    <t>The basis for the Non-Statutory Double Patenting rejection(s) is: Nonprovisional</t>
  </si>
  <si>
    <t>Non-Compliant Non-Statutory Double Patenting Rejections Made</t>
  </si>
  <si>
    <t>Non-Compliant Non-Statutory Double Patenting Rejections Made: Reasons &amp; Additional Data</t>
  </si>
  <si>
    <t>Characteristics of Non-Statutory Double Patenting Rejections Made</t>
  </si>
  <si>
    <t>Is there an accolade related to the Non-Statutory Double Patenting rejection(s)?</t>
  </si>
  <si>
    <t>The omitted Non-statutory Double Patenting rejection(s) is directed to:</t>
  </si>
  <si>
    <t>The type of omitted rejection(s) under Non-Statutory Double Patenting rejection(s) is: Anticipatory type</t>
  </si>
  <si>
    <t>The type of omitted rejection(s) under Non-Statutory Double Patenting rejection(s) is: Obviousness type</t>
  </si>
  <si>
    <t xml:space="preserve">Made Non-Statutory Double Patenting Rejections </t>
  </si>
  <si>
    <t xml:space="preserve">Made  Non-Statutory Double Patenting Rejections </t>
  </si>
  <si>
    <t>The type of rejection(s) under Non-Statutory Double Patenting rejection(s) is: Anticipatory type</t>
  </si>
  <si>
    <t>The type of rejection(s) under Non-Statutory Double Patenting rejection(s) is: Obviousness type</t>
  </si>
  <si>
    <t>For all the claims identified has having a non-compliant Non-statutory Double Patenting rejection applied, was another compliantNon-statutory Double Patenting rejection applied?</t>
  </si>
  <si>
    <t>The rejection(s) does not properly identify the rejected claim(s) and/or the correct basis</t>
  </si>
  <si>
    <t>The rejection(s) should have been made under 35 U.S.C. 101 Statutory Double Patenting</t>
  </si>
  <si>
    <t>The rejection(s) does not provide sufficient evidence to support that the claimed invention is not patentably distinct</t>
  </si>
  <si>
    <t>The rejection(s) improperly relied on an anticipation analysis when it should have relied on obviousness</t>
  </si>
  <si>
    <t>The rejection(s) improperly relied on an obviousness analysis when it should have relied on anticipation</t>
  </si>
  <si>
    <t>The rejection(s) improperly concluded that the claimed invention was not patentably distinct without either an anticipation or an obviousness analysis (e.g., absent any claim matching/analysis)</t>
  </si>
  <si>
    <t>The rejection(s) improperly relied on the instant specification as the basis for the rejection(s)</t>
  </si>
  <si>
    <t>Allowable Subject Matter</t>
  </si>
  <si>
    <t>Did the examiner indicate allowable subject matter?</t>
  </si>
  <si>
    <t>Was rejoinder properly practiced?</t>
  </si>
  <si>
    <t>Is a reason for allowance present?</t>
  </si>
  <si>
    <t>Did the Reasons for Allowance add substance to the record?</t>
  </si>
  <si>
    <t>The Office action identifies the specific allowable subject matter and also demonstrates how the prior art teachings neither anticipate nor render obvious the allowable subject matter in combination with the other claimed limitations</t>
  </si>
  <si>
    <t>An examiner's amendment was completed to place the case in condition for allowance</t>
  </si>
  <si>
    <t>The Office action cites pertinent arguments by the applicant that were persuasive in overcoming a previous rejection</t>
  </si>
  <si>
    <t>The Office action cites any newly discovered prior art providing a brief description directed to why it was cited but not applied</t>
  </si>
  <si>
    <t>The Reasons for Allowance addresses each independent claim separately</t>
  </si>
  <si>
    <t>Is there an accolade related to allowable subject matter?</t>
  </si>
  <si>
    <t>Response to Applicant</t>
  </si>
  <si>
    <t>Were any applicant arguments present?</t>
  </si>
  <si>
    <t>Were any applicant arguments present that were directed to the traversal of a requirement for restriction?</t>
  </si>
  <si>
    <t>Were all arguments presented by the applicant addressed?</t>
  </si>
  <si>
    <t>The Office action identifies and addresses all arguments raised by applicant</t>
  </si>
  <si>
    <t>The Office action specifically states which arguments are persuasive and whether the related rejections are withdrawn</t>
  </si>
  <si>
    <t>The Office action specifically states which arguments are not persuasive along with a concise explanation of the rationale why</t>
  </si>
  <si>
    <t>The Office action acknowledges all submission of evidence (e.g., affidavits) and provides explanations directed to why the evidence was not found persuasive</t>
  </si>
  <si>
    <t>Is there an accolade related to response to arguments?</t>
  </si>
  <si>
    <t>Interviews</t>
  </si>
  <si>
    <t>Is there evidence of an interview on the record?</t>
  </si>
  <si>
    <t>Was an interview summary form present?</t>
  </si>
  <si>
    <t>The interview was:  Examiner initiated</t>
  </si>
  <si>
    <t>The interview was:  Applicant initiated</t>
  </si>
  <si>
    <t>The interview was:  In-person</t>
  </si>
  <si>
    <t>The interview was:  Telephonic</t>
  </si>
  <si>
    <t>The interview was:  Video/WebEx</t>
  </si>
  <si>
    <t xml:space="preserve">The interview was:  Unknown </t>
  </si>
  <si>
    <t>The recordation of the interview makes clear whether proposed amendments were submitted for consideration and whether they overcome the prior art of record</t>
  </si>
  <si>
    <t>The recordation of the interview identifies specific arguments or proposed amendments raised during the interview</t>
  </si>
  <si>
    <t>The recordation of the interview provides an indication of which argument/proposed amendments overcome which issues, whether raised by the examiner in the Office action or in the interview, and next steps to be taken</t>
  </si>
  <si>
    <t>There is evidence that claim amendments were made as a direct result of examiner suggestions from the interview</t>
  </si>
  <si>
    <t>The current Office action contains decisions consistent with the recordation of the interview</t>
  </si>
  <si>
    <t>Is there an accolade related to interview recordation?</t>
  </si>
  <si>
    <t>Examiner Search/Prior Art</t>
  </si>
  <si>
    <t>Was a record of a search being performed present in the record?</t>
  </si>
  <si>
    <t>Is there any search present performed in conjunction with the reviewed Office action (e.g. update, new search)?</t>
  </si>
  <si>
    <t>Did this search reflect adjustments based on amendments?</t>
  </si>
  <si>
    <t>Was an IFW Search Notes form present in the record?</t>
  </si>
  <si>
    <t>Was a search print out present in the record?</t>
  </si>
  <si>
    <t xml:space="preserve">The search includes the inventive concept </t>
  </si>
  <si>
    <t>There is evidence present of consultation with experts</t>
  </si>
  <si>
    <t>Prior art was cited by the examiner on the record which was pertinent to significant unclaimed features of the disclosed invention</t>
  </si>
  <si>
    <t>A brief description was provided for relevant prior art cited by the examiner but not applied</t>
  </si>
  <si>
    <t>The search print out includes designations of which result sets were reviewed (MPEP 719.05(II)(B))</t>
  </si>
  <si>
    <t>Is there an accolade related to search/prior art?</t>
  </si>
  <si>
    <t>Did the reviewer perform a search?</t>
  </si>
  <si>
    <t>112(f) Analysis</t>
  </si>
  <si>
    <t>Does the claim(s) include any functional recitations?</t>
  </si>
  <si>
    <t>Using the three-prong analysis (MPEP 2181(I)), do any claim limitations invoke 112(f)?</t>
  </si>
  <si>
    <t>Does the record include any statements regarding the examiner's determination with regard to 112(f) being invoked or not being invoked?</t>
  </si>
  <si>
    <t>Were the 112(f) presumptions documented?</t>
  </si>
  <si>
    <t>Were claim limitations identified where the 112(f) presumptions were overcome?</t>
  </si>
  <si>
    <t>Looking at the examiner's statement(s) made on the record, are these statements with regard to 112(f) being invoked or not being invoked correct?</t>
  </si>
  <si>
    <t>Is there an accolade related to 112(f) recordation?</t>
  </si>
  <si>
    <t>Restriction</t>
  </si>
  <si>
    <t>Was a requirement for restriction/election present?</t>
  </si>
  <si>
    <t>Was the requirement for restriction/election proper?</t>
  </si>
  <si>
    <t>Is there an accolade related to restriction?</t>
  </si>
  <si>
    <t>Reason not proper: Burden not met</t>
  </si>
  <si>
    <t>Reason not proper: Does not meet distinctness/independent requirements</t>
  </si>
  <si>
    <t xml:space="preserve">Reason not proper: Wrong practice (e.g., 371 v. US) </t>
  </si>
  <si>
    <t>Reason not proper: Inventions should have been subjected to election by original presentation</t>
  </si>
  <si>
    <t>Was sufficient rationale provided to support the restriction/election?</t>
  </si>
  <si>
    <t>Other Quality Issues</t>
  </si>
  <si>
    <t>Was the Office action generally free from typographical/grammatical errors?</t>
  </si>
  <si>
    <t>Was the Office action written in a tone which is professional and courteous?</t>
  </si>
  <si>
    <t>Duplicative rejections were only used for compact prosecution and were not unecessary?</t>
  </si>
  <si>
    <t>Are there any other issues not described elsewhere?</t>
  </si>
  <si>
    <t>Any proposed back-up prior art rejection(s) for claims that already have a compliant prior art rejection (e.g. easily invoked  exception)?</t>
  </si>
  <si>
    <t>Is there an accolade related to other quality issues not otherwise addressed?</t>
  </si>
  <si>
    <t>Finality</t>
  </si>
  <si>
    <t>Was the finality of the Office action proper (prosecution closed)?</t>
  </si>
  <si>
    <t>Not proper:  New grounds of rejection(s) not necessitated by amendment</t>
  </si>
  <si>
    <t>Not proper:  The Office action is a first action final after RCE, however, an Advisory Action was mailed and included an indication that proposed amendments after final rejection would not be entered because they raise new issues that would require further consideration and/or search</t>
  </si>
  <si>
    <t>Not proper: The new prior art was submitted in an IDS during the period set forth in 37 C.F.R. 1.97(c), but the IDS was submitted with a statement under 37 C.F.R. 1.97(e) instead of a fee under 37 C.F.R. 1.17(p)</t>
  </si>
  <si>
    <t>Is there an accolade related to finality?</t>
  </si>
  <si>
    <t>% Yes</t>
  </si>
  <si>
    <t>% No</t>
  </si>
  <si>
    <r>
      <t xml:space="preserve">No </t>
    </r>
    <r>
      <rPr>
        <sz val="8"/>
        <color theme="1"/>
        <rFont val="Calibri"/>
        <family val="2"/>
        <scheme val="minor"/>
      </rPr>
      <t>(count)</t>
    </r>
  </si>
  <si>
    <r>
      <t>Yes</t>
    </r>
    <r>
      <rPr>
        <sz val="11"/>
        <color theme="1"/>
        <rFont val="Calibri"/>
        <family val="2"/>
        <scheme val="minor"/>
      </rPr>
      <t xml:space="preserve"> </t>
    </r>
    <r>
      <rPr>
        <sz val="8"/>
        <color theme="1"/>
        <rFont val="Calibri"/>
        <family val="2"/>
        <scheme val="minor"/>
      </rPr>
      <t>(count)</t>
    </r>
  </si>
  <si>
    <r>
      <t xml:space="preserve">Total </t>
    </r>
    <r>
      <rPr>
        <sz val="8"/>
        <color theme="1"/>
        <rFont val="Calibri"/>
        <family val="2"/>
        <scheme val="minor"/>
      </rPr>
      <t>(count)</t>
    </r>
  </si>
  <si>
    <r>
      <t xml:space="preserve">Examiner type and action signed by
</t>
    </r>
    <r>
      <rPr>
        <b/>
        <i/>
        <sz val="8"/>
        <color theme="1"/>
        <rFont val="Calibri"/>
        <family val="2"/>
        <scheme val="minor"/>
      </rPr>
      <t>Utility applications only</t>
    </r>
  </si>
  <si>
    <t>Examiner Type and Action Signed by:</t>
  </si>
  <si>
    <t>Utility-application reviews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</si>
</sst>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sz val="11"/>
      <color theme="1"/>
      <name val="Calibri"/>
      <family val="2"/>
      <scheme val="minor"/>
    </font>
    <font>
      <sz val="8"/>
      <color theme="1"/>
      <name val="Calibri"/>
      <family val="2"/>
      <scheme val="minor"/>
    </font>
    <font>
      <b/>
      <i/>
      <sz val="8"/>
      <color theme="1"/>
      <name val="Calibri"/>
      <family val="2"/>
      <scheme val="minor"/>
    </font>
  </fonts>
  <fills count="3">
    <fill>
      <patternFill patternType="none"/>
    </fill>
    <fill>
      <patternFill patternType="gray125"/>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s>
  <cellStyleXfs count="2">
    <xf numFmtId="0" fontId="0" fillId="0" borderId="0"/>
    <xf numFmtId="9" fontId="7" fillId="0" borderId="0" applyFont="0" applyFill="0" applyBorder="0" applyAlignment="0" applyProtection="0"/>
  </cellStyleXfs>
  <cellXfs count="62">
    <xf numFmtId="0" fontId="0" fillId="0" borderId="0" xfId="0"/>
    <xf numFmtId="0" fontId="1" fillId="0" borderId="1" xfId="0" applyFont="1" applyBorder="1" applyAlignment="1">
      <alignment horizontal="center" vertical="top"/>
    </xf>
    <xf numFmtId="0" fontId="1" fillId="0" borderId="1" xfId="0" applyFont="1" applyBorder="1" applyAlignment="1">
      <alignment horizontal="left" vertical="top"/>
    </xf>
    <xf numFmtId="0" fontId="0" fillId="0" borderId="0" xfId="0" applyAlignment="1">
      <alignment horizontal="left"/>
    </xf>
    <xf numFmtId="0" fontId="0" fillId="0" borderId="1" xfId="0" applyBorder="1"/>
    <xf numFmtId="0" fontId="0" fillId="0" borderId="1" xfId="0" applyFont="1" applyBorder="1" applyAlignment="1">
      <alignment horizontal="left" vertical="top"/>
    </xf>
    <xf numFmtId="0" fontId="1" fillId="0" borderId="1" xfId="0" applyFont="1" applyBorder="1" applyAlignment="1">
      <alignment horizontal="center" vertical="top" wrapText="1"/>
    </xf>
    <xf numFmtId="0" fontId="1" fillId="0" borderId="1" xfId="0" applyFont="1" applyBorder="1" applyAlignment="1">
      <alignment horizontal="left"/>
    </xf>
    <xf numFmtId="0" fontId="1" fillId="0" borderId="1" xfId="0" applyFont="1" applyBorder="1" applyAlignment="1">
      <alignment horizontal="center" wrapText="1"/>
    </xf>
    <xf numFmtId="0" fontId="1" fillId="0" borderId="1" xfId="0" applyFont="1" applyBorder="1" applyAlignment="1">
      <alignment horizontal="center"/>
    </xf>
    <xf numFmtId="0" fontId="0" fillId="0" borderId="0" xfId="0" applyBorder="1" applyAlignment="1">
      <alignment horizontal="left" vertical="center"/>
    </xf>
    <xf numFmtId="0" fontId="0" fillId="0" borderId="0" xfId="0" applyFont="1" applyBorder="1" applyAlignment="1">
      <alignment horizontal="left" vertical="top"/>
    </xf>
    <xf numFmtId="0" fontId="0" fillId="0" borderId="0" xfId="0" applyBorder="1"/>
    <xf numFmtId="0" fontId="1" fillId="0" borderId="0" xfId="0" applyFont="1" applyBorder="1" applyAlignment="1">
      <alignment vertical="center" wrapText="1"/>
    </xf>
    <xf numFmtId="0" fontId="0" fillId="0" borderId="3" xfId="0" applyFont="1" applyBorder="1" applyAlignment="1">
      <alignment horizontal="left" vertical="top"/>
    </xf>
    <xf numFmtId="0" fontId="0" fillId="0" borderId="5" xfId="0" applyFont="1" applyBorder="1" applyAlignment="1">
      <alignment horizontal="left" vertical="top"/>
    </xf>
    <xf numFmtId="0" fontId="1" fillId="0" borderId="0" xfId="0" applyFont="1" applyBorder="1" applyAlignment="1">
      <alignment vertical="top"/>
    </xf>
    <xf numFmtId="0" fontId="5" fillId="0" borderId="1" xfId="0" applyFont="1" applyBorder="1" applyAlignment="1">
      <alignment horizontal="center" wrapText="1"/>
    </xf>
    <xf numFmtId="0" fontId="0" fillId="0" borderId="1" xfId="0" applyFont="1" applyBorder="1" applyAlignment="1">
      <alignment horizontal="left"/>
    </xf>
    <xf numFmtId="0" fontId="1" fillId="0" borderId="0" xfId="0" applyFont="1" applyBorder="1" applyAlignment="1">
      <alignment horizontal="left" vertical="center" wrapText="1"/>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7" xfId="0" applyFont="1" applyBorder="1" applyAlignment="1">
      <alignment horizontal="left"/>
    </xf>
    <xf numFmtId="0" fontId="0" fillId="0" borderId="1" xfId="0" applyFont="1" applyBorder="1" applyAlignment="1">
      <alignment horizontal="left" vertical="center"/>
    </xf>
    <xf numFmtId="0" fontId="0" fillId="0" borderId="1" xfId="0" applyBorder="1" applyAlignment="1">
      <alignment vertical="center"/>
    </xf>
    <xf numFmtId="0" fontId="0" fillId="0" borderId="0" xfId="0" applyFill="1" applyBorder="1"/>
    <xf numFmtId="0" fontId="1" fillId="0" borderId="0" xfId="0" applyFont="1" applyBorder="1" applyAlignment="1">
      <alignment horizontal="left" vertical="center" wrapText="1" indent="7"/>
    </xf>
    <xf numFmtId="0" fontId="1" fillId="0" borderId="0" xfId="0" applyFont="1" applyBorder="1" applyAlignment="1">
      <alignment horizontal="left" vertical="center" wrapText="1" indent="2"/>
    </xf>
    <xf numFmtId="0" fontId="0" fillId="0" borderId="1" xfId="0" applyBorder="1" applyAlignment="1">
      <alignment horizontal="right" vertical="center"/>
    </xf>
    <xf numFmtId="0" fontId="5" fillId="0" borderId="1" xfId="0" applyFont="1" applyBorder="1" applyAlignment="1">
      <alignment horizontal="center" vertical="center" wrapText="1"/>
    </xf>
    <xf numFmtId="0" fontId="0" fillId="0" borderId="0" xfId="0" applyFont="1"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7" xfId="0" applyBorder="1"/>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horizontal="left" vertical="center"/>
    </xf>
    <xf numFmtId="0" fontId="1" fillId="0" borderId="1" xfId="0" applyFont="1" applyFill="1" applyBorder="1" applyAlignment="1">
      <alignment horizontal="center" vertical="top"/>
    </xf>
    <xf numFmtId="164" fontId="0" fillId="0" borderId="1" xfId="1" applyNumberFormat="1" applyFont="1" applyBorder="1"/>
    <xf numFmtId="164" fontId="0" fillId="0" borderId="1" xfId="1" applyNumberFormat="1" applyFont="1" applyBorder="1" applyAlignment="1">
      <alignment vertical="center"/>
    </xf>
    <xf numFmtId="0" fontId="2" fillId="2" borderId="2" xfId="0" applyFont="1" applyFill="1" applyBorder="1" applyAlignment="1"/>
    <xf numFmtId="0" fontId="3" fillId="2" borderId="2" xfId="0" applyFont="1" applyFill="1" applyBorder="1" applyAlignment="1"/>
    <xf numFmtId="0" fontId="0" fillId="0" borderId="1" xfId="0" applyBorder="1" applyAlignment="1">
      <alignment vertical="center" wrapText="1"/>
    </xf>
    <xf numFmtId="0" fontId="2" fillId="2" borderId="2" xfId="0" applyFont="1" applyFill="1" applyBorder="1" applyAlignment="1">
      <alignment vertical="center"/>
    </xf>
    <xf numFmtId="0" fontId="1" fillId="0" borderId="1" xfId="0" applyFont="1" applyBorder="1" applyAlignment="1">
      <alignment vertical="top" wrapText="1"/>
    </xf>
    <xf numFmtId="0" fontId="0" fillId="0" borderId="1" xfId="0" applyFont="1" applyBorder="1" applyAlignment="1">
      <alignment vertical="center"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wrapText="1"/>
    </xf>
    <xf numFmtId="0" fontId="1" fillId="0" borderId="9" xfId="0" applyFont="1" applyBorder="1" applyAlignment="1">
      <alignment vertical="center" wrapText="1"/>
    </xf>
    <xf numFmtId="0" fontId="6" fillId="0" borderId="0" xfId="0" applyFo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13"/>
  <sheetViews>
    <sheetView tabSelected="1" workbookViewId="0"/>
  </sheetViews>
  <sheetFormatPr defaultRowHeight="15" x14ac:dyDescent="0.25"/>
  <cols>
    <col min="1" max="1" width="62.7109375" customWidth="1"/>
    <col min="2" max="2" width="21" style="3" bestFit="1" customWidth="1"/>
    <col min="3" max="3" width="10" customWidth="1"/>
    <col min="4" max="4" width="9.7109375" customWidth="1"/>
    <col min="5" max="5" width="10.140625" customWidth="1"/>
  </cols>
  <sheetData>
    <row r="2" spans="1:12" x14ac:dyDescent="0.25">
      <c r="A2" s="44" t="s">
        <v>32</v>
      </c>
      <c r="B2" s="44"/>
      <c r="C2" s="44"/>
      <c r="D2" s="44"/>
      <c r="E2" s="44"/>
      <c r="F2" s="44"/>
      <c r="G2" s="44"/>
      <c r="H2" s="44"/>
      <c r="I2" s="44"/>
      <c r="J2" s="44"/>
      <c r="K2" s="44"/>
      <c r="L2" s="44"/>
    </row>
    <row r="3" spans="1:12" x14ac:dyDescent="0.25">
      <c r="A3" s="37" t="s">
        <v>11</v>
      </c>
      <c r="B3" s="2" t="s">
        <v>9</v>
      </c>
      <c r="C3" s="1">
        <v>1600</v>
      </c>
      <c r="D3" s="1">
        <v>1700</v>
      </c>
      <c r="E3" s="1">
        <v>2100</v>
      </c>
      <c r="F3" s="1">
        <v>2400</v>
      </c>
      <c r="G3" s="1">
        <v>2600</v>
      </c>
      <c r="H3" s="1">
        <v>2800</v>
      </c>
      <c r="I3" s="41">
        <v>2900</v>
      </c>
      <c r="J3" s="1">
        <v>3600</v>
      </c>
      <c r="K3" s="1">
        <v>3700</v>
      </c>
      <c r="L3" s="1" t="s">
        <v>0</v>
      </c>
    </row>
    <row r="4" spans="1:12" x14ac:dyDescent="0.25">
      <c r="A4" s="38"/>
      <c r="B4" s="5" t="s">
        <v>1</v>
      </c>
      <c r="C4" s="4">
        <v>311</v>
      </c>
      <c r="D4" s="4">
        <v>415</v>
      </c>
      <c r="E4" s="4">
        <v>355</v>
      </c>
      <c r="F4" s="4">
        <v>487</v>
      </c>
      <c r="G4" s="4">
        <v>530</v>
      </c>
      <c r="H4" s="4">
        <v>906</v>
      </c>
      <c r="I4" s="4">
        <v>380</v>
      </c>
      <c r="J4" s="4">
        <v>580</v>
      </c>
      <c r="K4" s="4">
        <v>563</v>
      </c>
      <c r="L4" s="4">
        <v>4527</v>
      </c>
    </row>
    <row r="5" spans="1:12" x14ac:dyDescent="0.25">
      <c r="A5" s="38"/>
      <c r="B5" s="5" t="s">
        <v>2</v>
      </c>
      <c r="C5" s="4">
        <v>247</v>
      </c>
      <c r="D5" s="4">
        <v>376</v>
      </c>
      <c r="E5" s="4">
        <v>270</v>
      </c>
      <c r="F5" s="4">
        <v>286</v>
      </c>
      <c r="G5" s="4">
        <v>250</v>
      </c>
      <c r="H5" s="4">
        <v>330</v>
      </c>
      <c r="I5" s="4">
        <v>46</v>
      </c>
      <c r="J5" s="4">
        <v>316</v>
      </c>
      <c r="K5" s="4">
        <v>433</v>
      </c>
      <c r="L5" s="4">
        <v>2554</v>
      </c>
    </row>
    <row r="6" spans="1:12" x14ac:dyDescent="0.25">
      <c r="A6" s="38"/>
      <c r="B6" s="5" t="s">
        <v>3</v>
      </c>
      <c r="C6" s="4">
        <v>403</v>
      </c>
      <c r="D6" s="4">
        <v>635</v>
      </c>
      <c r="E6" s="4">
        <v>410</v>
      </c>
      <c r="F6" s="4">
        <v>497</v>
      </c>
      <c r="G6" s="4">
        <v>477</v>
      </c>
      <c r="H6" s="4">
        <v>833</v>
      </c>
      <c r="I6" s="4">
        <v>167</v>
      </c>
      <c r="J6" s="4">
        <v>742</v>
      </c>
      <c r="K6" s="4">
        <v>791</v>
      </c>
      <c r="L6" s="4">
        <v>4955</v>
      </c>
    </row>
    <row r="7" spans="1:12" x14ac:dyDescent="0.25">
      <c r="A7" s="39"/>
      <c r="B7" s="5" t="s">
        <v>0</v>
      </c>
      <c r="C7" s="4">
        <v>961</v>
      </c>
      <c r="D7" s="4">
        <v>1426</v>
      </c>
      <c r="E7" s="4">
        <v>1035</v>
      </c>
      <c r="F7" s="4">
        <v>1270</v>
      </c>
      <c r="G7" s="4">
        <v>1257</v>
      </c>
      <c r="H7" s="4">
        <v>2069</v>
      </c>
      <c r="I7" s="4">
        <v>593</v>
      </c>
      <c r="J7" s="4">
        <v>1638</v>
      </c>
      <c r="K7" s="4">
        <v>1787</v>
      </c>
      <c r="L7" s="4">
        <v>12036</v>
      </c>
    </row>
    <row r="9" spans="1:12" x14ac:dyDescent="0.25">
      <c r="A9" s="44" t="s">
        <v>429</v>
      </c>
      <c r="B9" s="44"/>
      <c r="C9" s="44"/>
      <c r="D9" s="44"/>
      <c r="E9" s="44"/>
      <c r="F9" s="44"/>
    </row>
    <row r="10" spans="1:12" ht="60" x14ac:dyDescent="0.25">
      <c r="A10" s="37" t="s">
        <v>428</v>
      </c>
      <c r="B10" s="7" t="s">
        <v>9</v>
      </c>
      <c r="C10" s="6" t="s">
        <v>65</v>
      </c>
      <c r="D10" s="6" t="s">
        <v>66</v>
      </c>
      <c r="E10" s="8" t="s">
        <v>10</v>
      </c>
      <c r="F10" s="8" t="s">
        <v>0</v>
      </c>
    </row>
    <row r="11" spans="1:12" x14ac:dyDescent="0.25">
      <c r="A11" s="38"/>
      <c r="B11" s="5" t="s">
        <v>1</v>
      </c>
      <c r="C11" s="4">
        <v>330</v>
      </c>
      <c r="D11" s="4">
        <v>428</v>
      </c>
      <c r="E11" s="4">
        <v>3389</v>
      </c>
      <c r="F11" s="4">
        <v>4147</v>
      </c>
    </row>
    <row r="12" spans="1:12" x14ac:dyDescent="0.25">
      <c r="A12" s="38"/>
      <c r="B12" s="5" t="s">
        <v>2</v>
      </c>
      <c r="C12" s="4">
        <v>310</v>
      </c>
      <c r="D12" s="4">
        <v>438</v>
      </c>
      <c r="E12" s="4">
        <v>1760</v>
      </c>
      <c r="F12" s="4">
        <v>2508</v>
      </c>
    </row>
    <row r="13" spans="1:12" x14ac:dyDescent="0.25">
      <c r="A13" s="38"/>
      <c r="B13" s="5" t="s">
        <v>3</v>
      </c>
      <c r="C13" s="4">
        <v>496</v>
      </c>
      <c r="D13" s="4">
        <v>606</v>
      </c>
      <c r="E13" s="4">
        <v>3686</v>
      </c>
      <c r="F13" s="4">
        <v>4788</v>
      </c>
    </row>
    <row r="14" spans="1:12" x14ac:dyDescent="0.25">
      <c r="A14" s="39"/>
      <c r="B14" s="5" t="s">
        <v>0</v>
      </c>
      <c r="C14" s="4">
        <v>1136</v>
      </c>
      <c r="D14" s="4">
        <v>1472</v>
      </c>
      <c r="E14" s="4">
        <v>8835</v>
      </c>
      <c r="F14" s="4">
        <v>11443</v>
      </c>
    </row>
    <row r="15" spans="1:12" x14ac:dyDescent="0.25">
      <c r="A15" s="10"/>
      <c r="B15" s="11"/>
      <c r="C15" s="12"/>
      <c r="D15" s="12"/>
      <c r="E15" s="12"/>
    </row>
    <row r="16" spans="1:12" x14ac:dyDescent="0.25">
      <c r="A16" s="44" t="s">
        <v>33</v>
      </c>
      <c r="B16" s="44"/>
      <c r="C16" s="44"/>
      <c r="D16" s="44"/>
      <c r="E16" s="44"/>
      <c r="F16" s="44"/>
      <c r="G16" s="44"/>
    </row>
    <row r="17" spans="1:7" x14ac:dyDescent="0.25">
      <c r="A17" s="1"/>
      <c r="B17" s="7" t="s">
        <v>9</v>
      </c>
      <c r="C17" s="1" t="s">
        <v>425</v>
      </c>
      <c r="D17" s="1" t="s">
        <v>426</v>
      </c>
      <c r="E17" s="1" t="s">
        <v>427</v>
      </c>
      <c r="F17" s="41" t="s">
        <v>424</v>
      </c>
      <c r="G17" s="41" t="s">
        <v>423</v>
      </c>
    </row>
    <row r="18" spans="1:7" x14ac:dyDescent="0.25">
      <c r="A18" s="36" t="s">
        <v>4</v>
      </c>
      <c r="B18" s="5" t="s">
        <v>1</v>
      </c>
      <c r="C18" s="4">
        <v>62</v>
      </c>
      <c r="D18" s="4">
        <v>4465</v>
      </c>
      <c r="E18" s="4">
        <v>4527</v>
      </c>
      <c r="F18" s="42">
        <f>C18/E18</f>
        <v>1.3695604152860615E-2</v>
      </c>
      <c r="G18" s="42">
        <f>D18/E18</f>
        <v>0.98630439584713936</v>
      </c>
    </row>
    <row r="19" spans="1:7" x14ac:dyDescent="0.25">
      <c r="A19" s="36"/>
      <c r="B19" s="5" t="s">
        <v>2</v>
      </c>
      <c r="C19" s="4">
        <v>37</v>
      </c>
      <c r="D19" s="4">
        <v>2517</v>
      </c>
      <c r="E19" s="4">
        <v>2554</v>
      </c>
      <c r="F19" s="42">
        <f t="shared" ref="F19:F37" si="0">C19/E19</f>
        <v>1.4487079091620987E-2</v>
      </c>
      <c r="G19" s="42">
        <f t="shared" ref="G19:G37" si="1">D19/E19</f>
        <v>0.98551292090837905</v>
      </c>
    </row>
    <row r="20" spans="1:7" x14ac:dyDescent="0.25">
      <c r="A20" s="36"/>
      <c r="B20" s="5" t="s">
        <v>3</v>
      </c>
      <c r="C20" s="4">
        <v>109</v>
      </c>
      <c r="D20" s="4">
        <v>4846</v>
      </c>
      <c r="E20" s="4">
        <v>4955</v>
      </c>
      <c r="F20" s="42">
        <f t="shared" si="0"/>
        <v>2.1997981836528759E-2</v>
      </c>
      <c r="G20" s="42">
        <f t="shared" si="1"/>
        <v>0.97800201816347121</v>
      </c>
    </row>
    <row r="21" spans="1:7" x14ac:dyDescent="0.25">
      <c r="A21" s="36"/>
      <c r="B21" s="5" t="s">
        <v>0</v>
      </c>
      <c r="C21" s="4">
        <v>208</v>
      </c>
      <c r="D21" s="4">
        <v>11828</v>
      </c>
      <c r="E21" s="4">
        <v>12036</v>
      </c>
      <c r="F21" s="42">
        <f t="shared" si="0"/>
        <v>1.7281488866733134E-2</v>
      </c>
      <c r="G21" s="42">
        <f t="shared" si="1"/>
        <v>0.98271851113326691</v>
      </c>
    </row>
    <row r="22" spans="1:7" x14ac:dyDescent="0.25">
      <c r="A22" s="36" t="s">
        <v>5</v>
      </c>
      <c r="B22" s="5" t="s">
        <v>1</v>
      </c>
      <c r="C22" s="4">
        <v>95</v>
      </c>
      <c r="D22" s="4">
        <v>4432</v>
      </c>
      <c r="E22" s="4">
        <v>4527</v>
      </c>
      <c r="F22" s="42">
        <f t="shared" si="0"/>
        <v>2.0985199911641262E-2</v>
      </c>
      <c r="G22" s="42">
        <f t="shared" si="1"/>
        <v>0.97901480008835873</v>
      </c>
    </row>
    <row r="23" spans="1:7" x14ac:dyDescent="0.25">
      <c r="A23" s="36"/>
      <c r="B23" s="5" t="s">
        <v>2</v>
      </c>
      <c r="C23" s="4">
        <v>138</v>
      </c>
      <c r="D23" s="4">
        <v>2416</v>
      </c>
      <c r="E23" s="4">
        <v>2554</v>
      </c>
      <c r="F23" s="42">
        <f t="shared" si="0"/>
        <v>5.4032889584964758E-2</v>
      </c>
      <c r="G23" s="42">
        <f t="shared" si="1"/>
        <v>0.94596711041503523</v>
      </c>
    </row>
    <row r="24" spans="1:7" x14ac:dyDescent="0.25">
      <c r="A24" s="36"/>
      <c r="B24" s="5" t="s">
        <v>3</v>
      </c>
      <c r="C24" s="4">
        <v>362</v>
      </c>
      <c r="D24" s="4">
        <v>4593</v>
      </c>
      <c r="E24" s="4">
        <v>4955</v>
      </c>
      <c r="F24" s="42">
        <f t="shared" si="0"/>
        <v>7.3057517658930371E-2</v>
      </c>
      <c r="G24" s="42">
        <f t="shared" si="1"/>
        <v>0.92694248234106957</v>
      </c>
    </row>
    <row r="25" spans="1:7" x14ac:dyDescent="0.25">
      <c r="A25" s="36"/>
      <c r="B25" s="5" t="s">
        <v>0</v>
      </c>
      <c r="C25" s="4">
        <v>595</v>
      </c>
      <c r="D25" s="4">
        <v>11441</v>
      </c>
      <c r="E25" s="4">
        <v>12036</v>
      </c>
      <c r="F25" s="42">
        <f t="shared" si="0"/>
        <v>4.9435028248587573E-2</v>
      </c>
      <c r="G25" s="42">
        <f t="shared" si="1"/>
        <v>0.95056497175141241</v>
      </c>
    </row>
    <row r="26" spans="1:7" x14ac:dyDescent="0.25">
      <c r="A26" s="36" t="s">
        <v>6</v>
      </c>
      <c r="B26" s="5" t="s">
        <v>1</v>
      </c>
      <c r="C26" s="4">
        <v>73</v>
      </c>
      <c r="D26" s="4">
        <v>4454</v>
      </c>
      <c r="E26" s="4">
        <v>4527</v>
      </c>
      <c r="F26" s="42">
        <f t="shared" si="0"/>
        <v>1.6125469405787497E-2</v>
      </c>
      <c r="G26" s="42">
        <f t="shared" si="1"/>
        <v>0.98387453059421248</v>
      </c>
    </row>
    <row r="27" spans="1:7" x14ac:dyDescent="0.25">
      <c r="A27" s="36"/>
      <c r="B27" s="5" t="s">
        <v>2</v>
      </c>
      <c r="C27" s="4">
        <v>394</v>
      </c>
      <c r="D27" s="4">
        <v>2160</v>
      </c>
      <c r="E27" s="4">
        <v>2554</v>
      </c>
      <c r="F27" s="42">
        <f t="shared" si="0"/>
        <v>0.15426781519185592</v>
      </c>
      <c r="G27" s="42">
        <f t="shared" si="1"/>
        <v>0.84573218480814405</v>
      </c>
    </row>
    <row r="28" spans="1:7" x14ac:dyDescent="0.25">
      <c r="A28" s="36"/>
      <c r="B28" s="5" t="s">
        <v>3</v>
      </c>
      <c r="C28" s="4">
        <v>647</v>
      </c>
      <c r="D28" s="4">
        <v>4308</v>
      </c>
      <c r="E28" s="4">
        <v>4955</v>
      </c>
      <c r="F28" s="42">
        <f t="shared" si="0"/>
        <v>0.13057517658930373</v>
      </c>
      <c r="G28" s="42">
        <f t="shared" si="1"/>
        <v>0.86942482341069627</v>
      </c>
    </row>
    <row r="29" spans="1:7" x14ac:dyDescent="0.25">
      <c r="A29" s="36"/>
      <c r="B29" s="5" t="s">
        <v>0</v>
      </c>
      <c r="C29" s="4">
        <v>1114</v>
      </c>
      <c r="D29" s="4">
        <v>10922</v>
      </c>
      <c r="E29" s="4">
        <v>12036</v>
      </c>
      <c r="F29" s="42">
        <f t="shared" si="0"/>
        <v>9.2555666334330336E-2</v>
      </c>
      <c r="G29" s="42">
        <f t="shared" si="1"/>
        <v>0.90744433366566968</v>
      </c>
    </row>
    <row r="30" spans="1:7" x14ac:dyDescent="0.25">
      <c r="A30" s="36" t="s">
        <v>7</v>
      </c>
      <c r="B30" s="5" t="s">
        <v>1</v>
      </c>
      <c r="C30" s="4">
        <v>171</v>
      </c>
      <c r="D30" s="4">
        <v>4356</v>
      </c>
      <c r="E30" s="4">
        <v>4527</v>
      </c>
      <c r="F30" s="42">
        <f t="shared" si="0"/>
        <v>3.7773359840954271E-2</v>
      </c>
      <c r="G30" s="42">
        <f t="shared" si="1"/>
        <v>0.96222664015904569</v>
      </c>
    </row>
    <row r="31" spans="1:7" x14ac:dyDescent="0.25">
      <c r="A31" s="36"/>
      <c r="B31" s="5" t="s">
        <v>2</v>
      </c>
      <c r="C31" s="4">
        <v>232</v>
      </c>
      <c r="D31" s="4">
        <v>2322</v>
      </c>
      <c r="E31" s="4">
        <v>2554</v>
      </c>
      <c r="F31" s="42">
        <f t="shared" si="0"/>
        <v>9.0837901331245099E-2</v>
      </c>
      <c r="G31" s="42">
        <f t="shared" si="1"/>
        <v>0.90916209866875486</v>
      </c>
    </row>
    <row r="32" spans="1:7" x14ac:dyDescent="0.25">
      <c r="A32" s="36"/>
      <c r="B32" s="5" t="s">
        <v>3</v>
      </c>
      <c r="C32" s="4">
        <v>534</v>
      </c>
      <c r="D32" s="4">
        <v>4421</v>
      </c>
      <c r="E32" s="4">
        <v>4955</v>
      </c>
      <c r="F32" s="42">
        <f t="shared" si="0"/>
        <v>0.10776992936427851</v>
      </c>
      <c r="G32" s="42">
        <f t="shared" si="1"/>
        <v>0.89223007063572146</v>
      </c>
    </row>
    <row r="33" spans="1:7" x14ac:dyDescent="0.25">
      <c r="A33" s="36"/>
      <c r="B33" s="5" t="s">
        <v>0</v>
      </c>
      <c r="C33" s="4">
        <v>937</v>
      </c>
      <c r="D33" s="4">
        <v>11099</v>
      </c>
      <c r="E33" s="4">
        <v>12036</v>
      </c>
      <c r="F33" s="42">
        <f t="shared" si="0"/>
        <v>7.784978398138917E-2</v>
      </c>
      <c r="G33" s="42">
        <f t="shared" si="1"/>
        <v>0.9221502160186108</v>
      </c>
    </row>
    <row r="34" spans="1:7" x14ac:dyDescent="0.25">
      <c r="A34" s="36" t="s">
        <v>8</v>
      </c>
      <c r="B34" s="5" t="s">
        <v>1</v>
      </c>
      <c r="C34" s="4">
        <v>370</v>
      </c>
      <c r="D34" s="4">
        <v>4157</v>
      </c>
      <c r="E34" s="4">
        <v>4527</v>
      </c>
      <c r="F34" s="42">
        <f t="shared" si="0"/>
        <v>8.173183123481334E-2</v>
      </c>
      <c r="G34" s="42">
        <f t="shared" si="1"/>
        <v>0.91826816876518669</v>
      </c>
    </row>
    <row r="35" spans="1:7" x14ac:dyDescent="0.25">
      <c r="A35" s="36"/>
      <c r="B35" s="5" t="s">
        <v>2</v>
      </c>
      <c r="C35" s="4">
        <v>657</v>
      </c>
      <c r="D35" s="4">
        <v>1897</v>
      </c>
      <c r="E35" s="4">
        <v>2554</v>
      </c>
      <c r="F35" s="42">
        <f t="shared" si="0"/>
        <v>0.25724353954581047</v>
      </c>
      <c r="G35" s="42">
        <f t="shared" si="1"/>
        <v>0.74275646045418953</v>
      </c>
    </row>
    <row r="36" spans="1:7" x14ac:dyDescent="0.25">
      <c r="A36" s="36"/>
      <c r="B36" s="5" t="s">
        <v>3</v>
      </c>
      <c r="C36" s="4">
        <v>1293</v>
      </c>
      <c r="D36" s="4">
        <v>3662</v>
      </c>
      <c r="E36" s="4">
        <v>4955</v>
      </c>
      <c r="F36" s="42">
        <f t="shared" si="0"/>
        <v>0.26094853683148334</v>
      </c>
      <c r="G36" s="42">
        <f t="shared" si="1"/>
        <v>0.73905146316851666</v>
      </c>
    </row>
    <row r="37" spans="1:7" x14ac:dyDescent="0.25">
      <c r="A37" s="36"/>
      <c r="B37" s="5" t="s">
        <v>0</v>
      </c>
      <c r="C37" s="4">
        <v>2320</v>
      </c>
      <c r="D37" s="4">
        <v>9716</v>
      </c>
      <c r="E37" s="4">
        <v>12036</v>
      </c>
      <c r="F37" s="42">
        <f t="shared" si="0"/>
        <v>0.19275506812894649</v>
      </c>
      <c r="G37" s="42">
        <f t="shared" si="1"/>
        <v>0.80724493187105351</v>
      </c>
    </row>
    <row r="39" spans="1:7" x14ac:dyDescent="0.25">
      <c r="A39" s="44" t="s">
        <v>34</v>
      </c>
      <c r="B39" s="44"/>
      <c r="C39" s="44"/>
      <c r="D39" s="44"/>
      <c r="E39" s="44"/>
      <c r="F39" s="44"/>
      <c r="G39" s="44"/>
    </row>
    <row r="40" spans="1:7" x14ac:dyDescent="0.25">
      <c r="A40" s="1"/>
      <c r="B40" s="2" t="s">
        <v>9</v>
      </c>
      <c r="C40" s="1" t="s">
        <v>425</v>
      </c>
      <c r="D40" s="1" t="s">
        <v>426</v>
      </c>
      <c r="E40" s="1" t="s">
        <v>427</v>
      </c>
      <c r="F40" s="41" t="s">
        <v>424</v>
      </c>
      <c r="G40" s="41" t="s">
        <v>423</v>
      </c>
    </row>
    <row r="41" spans="1:7" x14ac:dyDescent="0.25">
      <c r="A41" s="36" t="s">
        <v>12</v>
      </c>
      <c r="B41" s="5" t="s">
        <v>2</v>
      </c>
      <c r="C41" s="4">
        <v>1896</v>
      </c>
      <c r="D41" s="4">
        <v>658</v>
      </c>
      <c r="E41" s="4">
        <v>2554</v>
      </c>
      <c r="F41" s="42">
        <f t="shared" ref="F41:F70" si="2">C41/E41</f>
        <v>0.74236491777603764</v>
      </c>
      <c r="G41" s="42">
        <f t="shared" ref="G41:G70" si="3">D41/E41</f>
        <v>0.25763508222396242</v>
      </c>
    </row>
    <row r="42" spans="1:7" x14ac:dyDescent="0.25">
      <c r="A42" s="36"/>
      <c r="B42" s="5" t="s">
        <v>3</v>
      </c>
      <c r="C42" s="4">
        <v>2991</v>
      </c>
      <c r="D42" s="4">
        <v>1964</v>
      </c>
      <c r="E42" s="4">
        <v>4955</v>
      </c>
      <c r="F42" s="42">
        <f t="shared" si="2"/>
        <v>0.60363269424823407</v>
      </c>
      <c r="G42" s="42">
        <f t="shared" si="3"/>
        <v>0.39636730575176587</v>
      </c>
    </row>
    <row r="43" spans="1:7" x14ac:dyDescent="0.25">
      <c r="A43" s="36"/>
      <c r="B43" s="5" t="s">
        <v>0</v>
      </c>
      <c r="C43" s="4">
        <v>4887</v>
      </c>
      <c r="D43" s="4">
        <v>2622</v>
      </c>
      <c r="E43" s="4">
        <v>7509</v>
      </c>
      <c r="F43" s="42">
        <f t="shared" si="2"/>
        <v>0.65081901717938473</v>
      </c>
      <c r="G43" s="42">
        <f t="shared" si="3"/>
        <v>0.34918098282061527</v>
      </c>
    </row>
    <row r="44" spans="1:7" x14ac:dyDescent="0.25">
      <c r="A44" s="36" t="s">
        <v>13</v>
      </c>
      <c r="B44" s="5" t="s">
        <v>2</v>
      </c>
      <c r="C44" s="4">
        <v>457</v>
      </c>
      <c r="D44" s="4">
        <v>2097</v>
      </c>
      <c r="E44" s="4">
        <v>2554</v>
      </c>
      <c r="F44" s="42">
        <f t="shared" si="2"/>
        <v>0.17893500391542677</v>
      </c>
      <c r="G44" s="42">
        <f t="shared" si="3"/>
        <v>0.82106499608457317</v>
      </c>
    </row>
    <row r="45" spans="1:7" x14ac:dyDescent="0.25">
      <c r="A45" s="36"/>
      <c r="B45" s="5" t="s">
        <v>3</v>
      </c>
      <c r="C45" s="4">
        <v>1277</v>
      </c>
      <c r="D45" s="4">
        <v>3678</v>
      </c>
      <c r="E45" s="4">
        <v>4955</v>
      </c>
      <c r="F45" s="42">
        <f t="shared" si="2"/>
        <v>0.2577194752774975</v>
      </c>
      <c r="G45" s="42">
        <f t="shared" si="3"/>
        <v>0.7422805247225025</v>
      </c>
    </row>
    <row r="46" spans="1:7" x14ac:dyDescent="0.25">
      <c r="A46" s="36"/>
      <c r="B46" s="5" t="s">
        <v>0</v>
      </c>
      <c r="C46" s="4">
        <v>1734</v>
      </c>
      <c r="D46" s="4">
        <v>5775</v>
      </c>
      <c r="E46" s="4">
        <v>7509</v>
      </c>
      <c r="F46" s="42">
        <f t="shared" si="2"/>
        <v>0.23092289252896525</v>
      </c>
      <c r="G46" s="42">
        <f t="shared" si="3"/>
        <v>0.76907710747103475</v>
      </c>
    </row>
    <row r="47" spans="1:7" ht="30" x14ac:dyDescent="0.25">
      <c r="A47" s="36" t="s">
        <v>14</v>
      </c>
      <c r="B47" s="5" t="s">
        <v>2</v>
      </c>
      <c r="C47" s="4">
        <v>2467</v>
      </c>
      <c r="D47" s="4">
        <v>87</v>
      </c>
      <c r="E47" s="4">
        <v>2554</v>
      </c>
      <c r="F47" s="42">
        <f t="shared" si="2"/>
        <v>0.96593578700078309</v>
      </c>
      <c r="G47" s="42">
        <f t="shared" si="3"/>
        <v>3.4064212999216914E-2</v>
      </c>
    </row>
    <row r="48" spans="1:7" x14ac:dyDescent="0.25">
      <c r="A48" s="36"/>
      <c r="B48" s="5" t="s">
        <v>3</v>
      </c>
      <c r="C48" s="4">
        <v>4698</v>
      </c>
      <c r="D48" s="4">
        <v>257</v>
      </c>
      <c r="E48" s="4">
        <v>4955</v>
      </c>
      <c r="F48" s="42">
        <f t="shared" si="2"/>
        <v>0.94813319878910196</v>
      </c>
      <c r="G48" s="42">
        <f t="shared" si="3"/>
        <v>5.1866801210898081E-2</v>
      </c>
    </row>
    <row r="49" spans="1:7" x14ac:dyDescent="0.25">
      <c r="A49" s="36"/>
      <c r="B49" s="5" t="s">
        <v>0</v>
      </c>
      <c r="C49" s="4">
        <v>7165</v>
      </c>
      <c r="D49" s="4">
        <v>344</v>
      </c>
      <c r="E49" s="4">
        <v>7509</v>
      </c>
      <c r="F49" s="42">
        <f t="shared" si="2"/>
        <v>0.95418830736449589</v>
      </c>
      <c r="G49" s="42">
        <f t="shared" si="3"/>
        <v>4.581169263550406E-2</v>
      </c>
    </row>
    <row r="50" spans="1:7" ht="30" x14ac:dyDescent="0.25">
      <c r="A50" s="36" t="s">
        <v>20</v>
      </c>
      <c r="B50" s="5" t="s">
        <v>2</v>
      </c>
      <c r="C50" s="4">
        <v>2249</v>
      </c>
      <c r="D50" s="4">
        <v>305</v>
      </c>
      <c r="E50" s="4">
        <v>2554</v>
      </c>
      <c r="F50" s="42">
        <f t="shared" si="2"/>
        <v>0.88057948316366486</v>
      </c>
      <c r="G50" s="42">
        <f t="shared" si="3"/>
        <v>0.11942051683633516</v>
      </c>
    </row>
    <row r="51" spans="1:7" x14ac:dyDescent="0.25">
      <c r="A51" s="36"/>
      <c r="B51" s="5" t="s">
        <v>3</v>
      </c>
      <c r="C51" s="4">
        <v>4638</v>
      </c>
      <c r="D51" s="4">
        <v>317</v>
      </c>
      <c r="E51" s="4">
        <v>4955</v>
      </c>
      <c r="F51" s="42">
        <f t="shared" si="2"/>
        <v>0.93602421796165491</v>
      </c>
      <c r="G51" s="42">
        <f t="shared" si="3"/>
        <v>6.39757820383451E-2</v>
      </c>
    </row>
    <row r="52" spans="1:7" x14ac:dyDescent="0.25">
      <c r="A52" s="36"/>
      <c r="B52" s="5" t="s">
        <v>0</v>
      </c>
      <c r="C52" s="4">
        <v>6887</v>
      </c>
      <c r="D52" s="4">
        <v>622</v>
      </c>
      <c r="E52" s="4">
        <v>7509</v>
      </c>
      <c r="F52" s="42">
        <f t="shared" si="2"/>
        <v>0.91716606738580375</v>
      </c>
      <c r="G52" s="42">
        <f t="shared" si="3"/>
        <v>8.2833932614196304E-2</v>
      </c>
    </row>
    <row r="53" spans="1:7" x14ac:dyDescent="0.25">
      <c r="A53" s="36" t="s">
        <v>21</v>
      </c>
      <c r="B53" s="5" t="s">
        <v>2</v>
      </c>
      <c r="C53" s="4">
        <v>1992</v>
      </c>
      <c r="D53" s="4">
        <v>562</v>
      </c>
      <c r="E53" s="4">
        <v>2554</v>
      </c>
      <c r="F53" s="42">
        <f t="shared" si="2"/>
        <v>0.77995301487862179</v>
      </c>
      <c r="G53" s="42">
        <f t="shared" si="3"/>
        <v>0.22004698512137824</v>
      </c>
    </row>
    <row r="54" spans="1:7" x14ac:dyDescent="0.25">
      <c r="A54" s="36"/>
      <c r="B54" s="5" t="s">
        <v>3</v>
      </c>
      <c r="C54" s="4">
        <v>3192</v>
      </c>
      <c r="D54" s="4">
        <v>1763</v>
      </c>
      <c r="E54" s="4">
        <v>4955</v>
      </c>
      <c r="F54" s="42">
        <f t="shared" si="2"/>
        <v>0.64419778002018169</v>
      </c>
      <c r="G54" s="42">
        <f t="shared" si="3"/>
        <v>0.35580221997981837</v>
      </c>
    </row>
    <row r="55" spans="1:7" x14ac:dyDescent="0.25">
      <c r="A55" s="36"/>
      <c r="B55" s="5" t="s">
        <v>0</v>
      </c>
      <c r="C55" s="4">
        <v>5184</v>
      </c>
      <c r="D55" s="4">
        <v>2325</v>
      </c>
      <c r="E55" s="4">
        <v>7509</v>
      </c>
      <c r="F55" s="42">
        <f t="shared" si="2"/>
        <v>0.69037155413503792</v>
      </c>
      <c r="G55" s="42">
        <f t="shared" si="3"/>
        <v>0.30962844586496202</v>
      </c>
    </row>
    <row r="56" spans="1:7" x14ac:dyDescent="0.25">
      <c r="A56" s="36" t="s">
        <v>22</v>
      </c>
      <c r="B56" s="5" t="s">
        <v>2</v>
      </c>
      <c r="C56" s="4">
        <v>2454</v>
      </c>
      <c r="D56" s="4">
        <v>54</v>
      </c>
      <c r="E56" s="4">
        <v>2508</v>
      </c>
      <c r="F56" s="42">
        <f t="shared" si="2"/>
        <v>0.97846889952153115</v>
      </c>
      <c r="G56" s="42">
        <f t="shared" si="3"/>
        <v>2.1531100478468901E-2</v>
      </c>
    </row>
    <row r="57" spans="1:7" x14ac:dyDescent="0.25">
      <c r="A57" s="36"/>
      <c r="B57" s="5" t="s">
        <v>3</v>
      </c>
      <c r="C57" s="4">
        <v>4693</v>
      </c>
      <c r="D57" s="4">
        <v>95</v>
      </c>
      <c r="E57" s="4">
        <v>4788</v>
      </c>
      <c r="F57" s="42">
        <f t="shared" si="2"/>
        <v>0.98015873015873012</v>
      </c>
      <c r="G57" s="42">
        <f t="shared" si="3"/>
        <v>1.984126984126984E-2</v>
      </c>
    </row>
    <row r="58" spans="1:7" x14ac:dyDescent="0.25">
      <c r="A58" s="36"/>
      <c r="B58" s="5" t="s">
        <v>0</v>
      </c>
      <c r="C58" s="4">
        <v>7147</v>
      </c>
      <c r="D58" s="4">
        <v>149</v>
      </c>
      <c r="E58" s="4">
        <v>7296</v>
      </c>
      <c r="F58" s="42">
        <f t="shared" si="2"/>
        <v>0.97957785087719296</v>
      </c>
      <c r="G58" s="42">
        <f t="shared" si="3"/>
        <v>2.0422149122807019E-2</v>
      </c>
    </row>
    <row r="59" spans="1:7" ht="30" x14ac:dyDescent="0.25">
      <c r="A59" s="36" t="s">
        <v>23</v>
      </c>
      <c r="B59" s="5" t="s">
        <v>2</v>
      </c>
      <c r="C59" s="4">
        <v>2376</v>
      </c>
      <c r="D59" s="4">
        <v>132</v>
      </c>
      <c r="E59" s="4">
        <v>2508</v>
      </c>
      <c r="F59" s="42">
        <f t="shared" si="2"/>
        <v>0.94736842105263153</v>
      </c>
      <c r="G59" s="42">
        <f t="shared" si="3"/>
        <v>5.2631578947368418E-2</v>
      </c>
    </row>
    <row r="60" spans="1:7" x14ac:dyDescent="0.25">
      <c r="A60" s="36"/>
      <c r="B60" s="5" t="s">
        <v>3</v>
      </c>
      <c r="C60" s="4">
        <v>4397</v>
      </c>
      <c r="D60" s="4">
        <v>391</v>
      </c>
      <c r="E60" s="4">
        <v>4788</v>
      </c>
      <c r="F60" s="42">
        <f t="shared" si="2"/>
        <v>0.91833751044277356</v>
      </c>
      <c r="G60" s="42">
        <f t="shared" si="3"/>
        <v>8.1662489557226395E-2</v>
      </c>
    </row>
    <row r="61" spans="1:7" x14ac:dyDescent="0.25">
      <c r="A61" s="36"/>
      <c r="B61" s="5" t="s">
        <v>0</v>
      </c>
      <c r="C61" s="4">
        <v>6773</v>
      </c>
      <c r="D61" s="4">
        <v>523</v>
      </c>
      <c r="E61" s="4">
        <v>7296</v>
      </c>
      <c r="F61" s="42">
        <f t="shared" si="2"/>
        <v>0.92831688596491224</v>
      </c>
      <c r="G61" s="42">
        <f t="shared" si="3"/>
        <v>7.1683114035087717E-2</v>
      </c>
    </row>
    <row r="62" spans="1:7" x14ac:dyDescent="0.25">
      <c r="A62" s="36" t="s">
        <v>24</v>
      </c>
      <c r="B62" s="5" t="s">
        <v>2</v>
      </c>
      <c r="C62" s="4">
        <v>2505</v>
      </c>
      <c r="D62" s="4">
        <v>3</v>
      </c>
      <c r="E62" s="4">
        <v>2508</v>
      </c>
      <c r="F62" s="42">
        <f t="shared" si="2"/>
        <v>0.99880382775119614</v>
      </c>
      <c r="G62" s="42">
        <f t="shared" si="3"/>
        <v>1.1961722488038277E-3</v>
      </c>
    </row>
    <row r="63" spans="1:7" x14ac:dyDescent="0.25">
      <c r="A63" s="36"/>
      <c r="B63" s="5" t="s">
        <v>3</v>
      </c>
      <c r="C63" s="4">
        <v>4781</v>
      </c>
      <c r="D63" s="4">
        <v>7</v>
      </c>
      <c r="E63" s="4">
        <v>4788</v>
      </c>
      <c r="F63" s="42">
        <f t="shared" si="2"/>
        <v>0.99853801169590639</v>
      </c>
      <c r="G63" s="42">
        <f t="shared" si="3"/>
        <v>1.4619883040935672E-3</v>
      </c>
    </row>
    <row r="64" spans="1:7" x14ac:dyDescent="0.25">
      <c r="A64" s="36"/>
      <c r="B64" s="5" t="s">
        <v>0</v>
      </c>
      <c r="C64" s="4">
        <v>7286</v>
      </c>
      <c r="D64" s="4">
        <v>10</v>
      </c>
      <c r="E64" s="4">
        <v>7296</v>
      </c>
      <c r="F64" s="42">
        <f t="shared" si="2"/>
        <v>0.99862938596491224</v>
      </c>
      <c r="G64" s="42">
        <f t="shared" si="3"/>
        <v>1.3706140350877192E-3</v>
      </c>
    </row>
    <row r="65" spans="1:7" ht="30" x14ac:dyDescent="0.25">
      <c r="A65" s="36" t="s">
        <v>25</v>
      </c>
      <c r="B65" s="5" t="s">
        <v>2</v>
      </c>
      <c r="C65" s="4">
        <v>2549</v>
      </c>
      <c r="D65" s="4">
        <v>5</v>
      </c>
      <c r="E65" s="4">
        <v>2554</v>
      </c>
      <c r="F65" s="42">
        <f t="shared" si="2"/>
        <v>0.99804228660924044</v>
      </c>
      <c r="G65" s="42">
        <f t="shared" si="3"/>
        <v>1.9577133907595929E-3</v>
      </c>
    </row>
    <row r="66" spans="1:7" x14ac:dyDescent="0.25">
      <c r="A66" s="36"/>
      <c r="B66" s="5" t="s">
        <v>3</v>
      </c>
      <c r="C66" s="4">
        <v>4912</v>
      </c>
      <c r="D66" s="4">
        <v>43</v>
      </c>
      <c r="E66" s="4">
        <v>4955</v>
      </c>
      <c r="F66" s="42">
        <f t="shared" si="2"/>
        <v>0.99132189707366292</v>
      </c>
      <c r="G66" s="42">
        <f t="shared" si="3"/>
        <v>8.6781029263370332E-3</v>
      </c>
    </row>
    <row r="67" spans="1:7" x14ac:dyDescent="0.25">
      <c r="A67" s="36"/>
      <c r="B67" s="5" t="s">
        <v>0</v>
      </c>
      <c r="C67" s="4">
        <v>7461</v>
      </c>
      <c r="D67" s="4">
        <v>48</v>
      </c>
      <c r="E67" s="4">
        <v>7509</v>
      </c>
      <c r="F67" s="42">
        <f t="shared" si="2"/>
        <v>0.99360767079504597</v>
      </c>
      <c r="G67" s="42">
        <f t="shared" si="3"/>
        <v>6.392329204954055E-3</v>
      </c>
    </row>
    <row r="68" spans="1:7" ht="30" x14ac:dyDescent="0.25">
      <c r="A68" s="36" t="s">
        <v>26</v>
      </c>
      <c r="B68" s="5" t="s">
        <v>2</v>
      </c>
      <c r="C68" s="4">
        <v>2323</v>
      </c>
      <c r="D68" s="4">
        <v>231</v>
      </c>
      <c r="E68" s="4">
        <v>2554</v>
      </c>
      <c r="F68" s="42">
        <f t="shared" si="2"/>
        <v>0.90955364134690686</v>
      </c>
      <c r="G68" s="42">
        <f t="shared" si="3"/>
        <v>9.0446358653093181E-2</v>
      </c>
    </row>
    <row r="69" spans="1:7" x14ac:dyDescent="0.25">
      <c r="A69" s="36"/>
      <c r="B69" s="5" t="s">
        <v>3</v>
      </c>
      <c r="C69" s="4">
        <v>4287</v>
      </c>
      <c r="D69" s="4">
        <v>668</v>
      </c>
      <c r="E69" s="4">
        <v>4955</v>
      </c>
      <c r="F69" s="42">
        <f t="shared" si="2"/>
        <v>0.86518668012108979</v>
      </c>
      <c r="G69" s="42">
        <f t="shared" si="3"/>
        <v>0.13481331987891018</v>
      </c>
    </row>
    <row r="70" spans="1:7" x14ac:dyDescent="0.25">
      <c r="A70" s="36"/>
      <c r="B70" s="5" t="s">
        <v>0</v>
      </c>
      <c r="C70" s="4">
        <v>6610</v>
      </c>
      <c r="D70" s="4">
        <v>899</v>
      </c>
      <c r="E70" s="4">
        <v>7509</v>
      </c>
      <c r="F70" s="42">
        <f t="shared" si="2"/>
        <v>0.88027700093221473</v>
      </c>
      <c r="G70" s="42">
        <f t="shared" si="3"/>
        <v>0.11972299906778533</v>
      </c>
    </row>
    <row r="72" spans="1:7" x14ac:dyDescent="0.25">
      <c r="A72" s="44" t="s">
        <v>35</v>
      </c>
      <c r="B72" s="44"/>
      <c r="C72" s="44"/>
      <c r="D72" s="44"/>
      <c r="E72" s="44"/>
      <c r="F72" s="44"/>
      <c r="G72" s="44"/>
    </row>
    <row r="73" spans="1:7" x14ac:dyDescent="0.25">
      <c r="A73" s="1"/>
      <c r="B73" s="2" t="s">
        <v>9</v>
      </c>
      <c r="C73" s="1" t="s">
        <v>425</v>
      </c>
      <c r="D73" s="1" t="s">
        <v>426</v>
      </c>
      <c r="E73" s="1" t="s">
        <v>427</v>
      </c>
      <c r="F73" s="41" t="s">
        <v>424</v>
      </c>
      <c r="G73" s="41" t="s">
        <v>423</v>
      </c>
    </row>
    <row r="74" spans="1:7" ht="30" x14ac:dyDescent="0.25">
      <c r="A74" s="36" t="s">
        <v>27</v>
      </c>
      <c r="B74" s="5" t="s">
        <v>1</v>
      </c>
      <c r="C74" s="4">
        <v>4432</v>
      </c>
      <c r="D74" s="4">
        <v>95</v>
      </c>
      <c r="E74" s="4">
        <v>4527</v>
      </c>
      <c r="F74" s="42">
        <f t="shared" ref="F74:F113" si="4">C74/E74</f>
        <v>0.97901480008835873</v>
      </c>
      <c r="G74" s="42">
        <f t="shared" ref="G74:G113" si="5">D74/E74</f>
        <v>2.0985199911641262E-2</v>
      </c>
    </row>
    <row r="75" spans="1:7" x14ac:dyDescent="0.25">
      <c r="A75" s="36"/>
      <c r="B75" s="5" t="s">
        <v>2</v>
      </c>
      <c r="C75" s="4">
        <v>2541</v>
      </c>
      <c r="D75" s="4">
        <v>13</v>
      </c>
      <c r="E75" s="4">
        <v>2554</v>
      </c>
      <c r="F75" s="42">
        <f t="shared" si="4"/>
        <v>0.99490994518402509</v>
      </c>
      <c r="G75" s="42">
        <f t="shared" si="5"/>
        <v>5.0900548159749414E-3</v>
      </c>
    </row>
    <row r="76" spans="1:7" x14ac:dyDescent="0.25">
      <c r="A76" s="36"/>
      <c r="B76" s="5" t="s">
        <v>3</v>
      </c>
      <c r="C76" s="4">
        <v>4908</v>
      </c>
      <c r="D76" s="4">
        <v>47</v>
      </c>
      <c r="E76" s="4">
        <v>4955</v>
      </c>
      <c r="F76" s="42">
        <f t="shared" si="4"/>
        <v>0.99051463168516651</v>
      </c>
      <c r="G76" s="42">
        <f t="shared" si="5"/>
        <v>9.4853683148335022E-3</v>
      </c>
    </row>
    <row r="77" spans="1:7" x14ac:dyDescent="0.25">
      <c r="A77" s="36"/>
      <c r="B77" s="5" t="s">
        <v>0</v>
      </c>
      <c r="C77" s="4">
        <v>11881</v>
      </c>
      <c r="D77" s="4">
        <v>155</v>
      </c>
      <c r="E77" s="4">
        <v>12036</v>
      </c>
      <c r="F77" s="42">
        <f t="shared" si="4"/>
        <v>0.98712196743104019</v>
      </c>
      <c r="G77" s="42">
        <f t="shared" si="5"/>
        <v>1.2878032568959787E-2</v>
      </c>
    </row>
    <row r="78" spans="1:7" ht="30" x14ac:dyDescent="0.25">
      <c r="A78" s="36" t="s">
        <v>28</v>
      </c>
      <c r="B78" s="5" t="s">
        <v>1</v>
      </c>
      <c r="C78" s="4">
        <v>4454</v>
      </c>
      <c r="D78" s="4">
        <v>73</v>
      </c>
      <c r="E78" s="4">
        <v>4527</v>
      </c>
      <c r="F78" s="42">
        <f t="shared" si="4"/>
        <v>0.98387453059421248</v>
      </c>
      <c r="G78" s="42">
        <f t="shared" si="5"/>
        <v>1.6125469405787497E-2</v>
      </c>
    </row>
    <row r="79" spans="1:7" x14ac:dyDescent="0.25">
      <c r="A79" s="36"/>
      <c r="B79" s="5" t="s">
        <v>2</v>
      </c>
      <c r="C79" s="4">
        <v>2541</v>
      </c>
      <c r="D79" s="4">
        <v>13</v>
      </c>
      <c r="E79" s="4">
        <v>2554</v>
      </c>
      <c r="F79" s="42">
        <f t="shared" si="4"/>
        <v>0.99490994518402509</v>
      </c>
      <c r="G79" s="42">
        <f t="shared" si="5"/>
        <v>5.0900548159749414E-3</v>
      </c>
    </row>
    <row r="80" spans="1:7" x14ac:dyDescent="0.25">
      <c r="A80" s="36"/>
      <c r="B80" s="5" t="s">
        <v>3</v>
      </c>
      <c r="C80" s="4">
        <v>4895</v>
      </c>
      <c r="D80" s="4">
        <v>60</v>
      </c>
      <c r="E80" s="4">
        <v>4955</v>
      </c>
      <c r="F80" s="42">
        <f t="shared" si="4"/>
        <v>0.98789101917255295</v>
      </c>
      <c r="G80" s="42">
        <f t="shared" si="5"/>
        <v>1.2108980827447022E-2</v>
      </c>
    </row>
    <row r="81" spans="1:7" x14ac:dyDescent="0.25">
      <c r="A81" s="36"/>
      <c r="B81" s="5" t="s">
        <v>0</v>
      </c>
      <c r="C81" s="4">
        <v>11890</v>
      </c>
      <c r="D81" s="4">
        <v>146</v>
      </c>
      <c r="E81" s="4">
        <v>12036</v>
      </c>
      <c r="F81" s="42">
        <f t="shared" si="4"/>
        <v>0.98786972416085073</v>
      </c>
      <c r="G81" s="42">
        <f t="shared" si="5"/>
        <v>1.2130275839149218E-2</v>
      </c>
    </row>
    <row r="82" spans="1:7" ht="30" x14ac:dyDescent="0.25">
      <c r="A82" s="36" t="s">
        <v>29</v>
      </c>
      <c r="B82" s="5" t="s">
        <v>1</v>
      </c>
      <c r="C82" s="4">
        <v>4516</v>
      </c>
      <c r="D82" s="4">
        <v>11</v>
      </c>
      <c r="E82" s="4">
        <v>4527</v>
      </c>
      <c r="F82" s="42">
        <f t="shared" si="4"/>
        <v>0.99757013474707312</v>
      </c>
      <c r="G82" s="42">
        <f t="shared" si="5"/>
        <v>2.4298652529268832E-3</v>
      </c>
    </row>
    <row r="83" spans="1:7" x14ac:dyDescent="0.25">
      <c r="A83" s="36"/>
      <c r="B83" s="5" t="s">
        <v>2</v>
      </c>
      <c r="C83" s="4">
        <v>2551</v>
      </c>
      <c r="D83" s="4">
        <v>3</v>
      </c>
      <c r="E83" s="4">
        <v>2554</v>
      </c>
      <c r="F83" s="42">
        <f t="shared" si="4"/>
        <v>0.99882537196554422</v>
      </c>
      <c r="G83" s="42">
        <f t="shared" si="5"/>
        <v>1.1746280344557558E-3</v>
      </c>
    </row>
    <row r="84" spans="1:7" x14ac:dyDescent="0.25">
      <c r="A84" s="36"/>
      <c r="B84" s="5" t="s">
        <v>3</v>
      </c>
      <c r="C84" s="4">
        <v>4948</v>
      </c>
      <c r="D84" s="4">
        <v>7</v>
      </c>
      <c r="E84" s="4">
        <v>4955</v>
      </c>
      <c r="F84" s="42">
        <f t="shared" si="4"/>
        <v>0.99858728557013121</v>
      </c>
      <c r="G84" s="42">
        <f t="shared" si="5"/>
        <v>1.4127144298688194E-3</v>
      </c>
    </row>
    <row r="85" spans="1:7" x14ac:dyDescent="0.25">
      <c r="A85" s="36"/>
      <c r="B85" s="5" t="s">
        <v>0</v>
      </c>
      <c r="C85" s="4">
        <v>12015</v>
      </c>
      <c r="D85" s="4">
        <v>21</v>
      </c>
      <c r="E85" s="4">
        <v>12036</v>
      </c>
      <c r="F85" s="42">
        <f t="shared" si="4"/>
        <v>0.99825523429710872</v>
      </c>
      <c r="G85" s="42">
        <f t="shared" si="5"/>
        <v>1.744765702891326E-3</v>
      </c>
    </row>
    <row r="86" spans="1:7" ht="30" x14ac:dyDescent="0.25">
      <c r="A86" s="36" t="s">
        <v>15</v>
      </c>
      <c r="B86" s="5" t="s">
        <v>1</v>
      </c>
      <c r="C86" s="4">
        <v>4486</v>
      </c>
      <c r="D86" s="4">
        <v>41</v>
      </c>
      <c r="E86" s="4">
        <v>4527</v>
      </c>
      <c r="F86" s="42">
        <f t="shared" si="4"/>
        <v>0.99094322951181801</v>
      </c>
      <c r="G86" s="42">
        <f t="shared" si="5"/>
        <v>9.0567704881820196E-3</v>
      </c>
    </row>
    <row r="87" spans="1:7" x14ac:dyDescent="0.25">
      <c r="A87" s="36"/>
      <c r="B87" s="5" t="s">
        <v>2</v>
      </c>
      <c r="C87" s="4">
        <v>2517</v>
      </c>
      <c r="D87" s="4">
        <v>37</v>
      </c>
      <c r="E87" s="4">
        <v>2554</v>
      </c>
      <c r="F87" s="42">
        <f t="shared" si="4"/>
        <v>0.98551292090837905</v>
      </c>
      <c r="G87" s="42">
        <f t="shared" si="5"/>
        <v>1.4487079091620987E-2</v>
      </c>
    </row>
    <row r="88" spans="1:7" x14ac:dyDescent="0.25">
      <c r="A88" s="36"/>
      <c r="B88" s="5" t="s">
        <v>3</v>
      </c>
      <c r="C88" s="4">
        <v>4924</v>
      </c>
      <c r="D88" s="4">
        <v>31</v>
      </c>
      <c r="E88" s="4">
        <v>4955</v>
      </c>
      <c r="F88" s="42">
        <f t="shared" si="4"/>
        <v>0.99374369323915235</v>
      </c>
      <c r="G88" s="42">
        <f t="shared" si="5"/>
        <v>6.2563067608476285E-3</v>
      </c>
    </row>
    <row r="89" spans="1:7" x14ac:dyDescent="0.25">
      <c r="A89" s="36"/>
      <c r="B89" s="5" t="s">
        <v>0</v>
      </c>
      <c r="C89" s="4">
        <v>11927</v>
      </c>
      <c r="D89" s="4">
        <v>109</v>
      </c>
      <c r="E89" s="4">
        <v>12036</v>
      </c>
      <c r="F89" s="42">
        <f t="shared" si="4"/>
        <v>0.99094383516118312</v>
      </c>
      <c r="G89" s="42">
        <f t="shared" si="5"/>
        <v>9.0561648388168825E-3</v>
      </c>
    </row>
    <row r="90" spans="1:7" x14ac:dyDescent="0.25">
      <c r="A90" s="36" t="s">
        <v>16</v>
      </c>
      <c r="B90" s="5" t="s">
        <v>1</v>
      </c>
      <c r="C90" s="4">
        <v>4388</v>
      </c>
      <c r="D90" s="4">
        <v>139</v>
      </c>
      <c r="E90" s="4">
        <v>4527</v>
      </c>
      <c r="F90" s="42">
        <f t="shared" si="4"/>
        <v>0.96929533907665122</v>
      </c>
      <c r="G90" s="42">
        <f t="shared" si="5"/>
        <v>3.0704660923348795E-2</v>
      </c>
    </row>
    <row r="91" spans="1:7" x14ac:dyDescent="0.25">
      <c r="A91" s="36"/>
      <c r="B91" s="5" t="s">
        <v>2</v>
      </c>
      <c r="C91" s="4">
        <v>2441</v>
      </c>
      <c r="D91" s="4">
        <v>113</v>
      </c>
      <c r="E91" s="4">
        <v>2554</v>
      </c>
      <c r="F91" s="42">
        <f t="shared" si="4"/>
        <v>0.95575567736883316</v>
      </c>
      <c r="G91" s="42">
        <f t="shared" si="5"/>
        <v>4.4244322631166795E-2</v>
      </c>
    </row>
    <row r="92" spans="1:7" x14ac:dyDescent="0.25">
      <c r="A92" s="36"/>
      <c r="B92" s="5" t="s">
        <v>3</v>
      </c>
      <c r="C92" s="4">
        <v>4726</v>
      </c>
      <c r="D92" s="4">
        <v>229</v>
      </c>
      <c r="E92" s="4">
        <v>4955</v>
      </c>
      <c r="F92" s="42">
        <f t="shared" si="4"/>
        <v>0.95378405650857723</v>
      </c>
      <c r="G92" s="42">
        <f t="shared" si="5"/>
        <v>4.6215943491422808E-2</v>
      </c>
    </row>
    <row r="93" spans="1:7" x14ac:dyDescent="0.25">
      <c r="A93" s="36"/>
      <c r="B93" s="5" t="s">
        <v>0</v>
      </c>
      <c r="C93" s="4">
        <v>11555</v>
      </c>
      <c r="D93" s="4">
        <v>481</v>
      </c>
      <c r="E93" s="4">
        <v>12036</v>
      </c>
      <c r="F93" s="42">
        <f t="shared" si="4"/>
        <v>0.96003655699567958</v>
      </c>
      <c r="G93" s="42">
        <f t="shared" si="5"/>
        <v>3.9963443004320372E-2</v>
      </c>
    </row>
    <row r="94" spans="1:7" x14ac:dyDescent="0.25">
      <c r="A94" s="37" t="s">
        <v>30</v>
      </c>
      <c r="B94" s="5" t="s">
        <v>1</v>
      </c>
      <c r="C94" s="4">
        <v>4104</v>
      </c>
      <c r="D94" s="4">
        <v>43</v>
      </c>
      <c r="E94" s="4">
        <v>4147</v>
      </c>
      <c r="F94" s="42">
        <f t="shared" si="4"/>
        <v>0.98963105859657585</v>
      </c>
      <c r="G94" s="42">
        <f t="shared" si="5"/>
        <v>1.0368941403424162E-2</v>
      </c>
    </row>
    <row r="95" spans="1:7" x14ac:dyDescent="0.25">
      <c r="A95" s="38"/>
      <c r="B95" s="5" t="s">
        <v>2</v>
      </c>
      <c r="C95" s="4">
        <v>2477</v>
      </c>
      <c r="D95" s="4">
        <v>31</v>
      </c>
      <c r="E95" s="4">
        <v>2508</v>
      </c>
      <c r="F95" s="42">
        <f t="shared" si="4"/>
        <v>0.98763955342902709</v>
      </c>
      <c r="G95" s="42">
        <f t="shared" si="5"/>
        <v>1.2360446570972886E-2</v>
      </c>
    </row>
    <row r="96" spans="1:7" x14ac:dyDescent="0.25">
      <c r="A96" s="38"/>
      <c r="B96" s="5" t="s">
        <v>3</v>
      </c>
      <c r="C96" s="4">
        <v>4749</v>
      </c>
      <c r="D96" s="4">
        <v>39</v>
      </c>
      <c r="E96" s="4">
        <v>4788</v>
      </c>
      <c r="F96" s="42">
        <f t="shared" si="4"/>
        <v>0.99185463659147866</v>
      </c>
      <c r="G96" s="42">
        <f t="shared" si="5"/>
        <v>8.1453634085213028E-3</v>
      </c>
    </row>
    <row r="97" spans="1:7" x14ac:dyDescent="0.25">
      <c r="A97" s="39"/>
      <c r="B97" s="5" t="s">
        <v>0</v>
      </c>
      <c r="C97" s="4">
        <v>11330</v>
      </c>
      <c r="D97" s="4">
        <v>113</v>
      </c>
      <c r="E97" s="4">
        <v>11443</v>
      </c>
      <c r="F97" s="42">
        <f t="shared" si="4"/>
        <v>0.99012496722887355</v>
      </c>
      <c r="G97" s="42">
        <f t="shared" si="5"/>
        <v>9.8750327711264532E-3</v>
      </c>
    </row>
    <row r="98" spans="1:7" ht="30" x14ac:dyDescent="0.25">
      <c r="A98" s="36" t="s">
        <v>17</v>
      </c>
      <c r="B98" s="5" t="s">
        <v>1</v>
      </c>
      <c r="C98" s="4">
        <v>4086</v>
      </c>
      <c r="D98" s="4">
        <v>61</v>
      </c>
      <c r="E98" s="4">
        <v>4147</v>
      </c>
      <c r="F98" s="42">
        <f t="shared" si="4"/>
        <v>0.98529057149746802</v>
      </c>
      <c r="G98" s="42">
        <f t="shared" si="5"/>
        <v>1.470942850253195E-2</v>
      </c>
    </row>
    <row r="99" spans="1:7" x14ac:dyDescent="0.25">
      <c r="A99" s="36"/>
      <c r="B99" s="5" t="s">
        <v>2</v>
      </c>
      <c r="C99" s="4">
        <v>2491</v>
      </c>
      <c r="D99" s="4">
        <v>17</v>
      </c>
      <c r="E99" s="4">
        <v>2508</v>
      </c>
      <c r="F99" s="42">
        <f t="shared" si="4"/>
        <v>0.99322169059011167</v>
      </c>
      <c r="G99" s="42">
        <f t="shared" si="5"/>
        <v>6.7783094098883574E-3</v>
      </c>
    </row>
    <row r="100" spans="1:7" x14ac:dyDescent="0.25">
      <c r="A100" s="36"/>
      <c r="B100" s="5" t="s">
        <v>3</v>
      </c>
      <c r="C100" s="4">
        <v>4726</v>
      </c>
      <c r="D100" s="4">
        <v>62</v>
      </c>
      <c r="E100" s="4">
        <v>4788</v>
      </c>
      <c r="F100" s="42">
        <f t="shared" si="4"/>
        <v>0.98705096073517129</v>
      </c>
      <c r="G100" s="42">
        <f t="shared" si="5"/>
        <v>1.2949039264828738E-2</v>
      </c>
    </row>
    <row r="101" spans="1:7" x14ac:dyDescent="0.25">
      <c r="A101" s="36"/>
      <c r="B101" s="5" t="s">
        <v>0</v>
      </c>
      <c r="C101" s="4">
        <v>11303</v>
      </c>
      <c r="D101" s="4">
        <v>140</v>
      </c>
      <c r="E101" s="4">
        <v>11443</v>
      </c>
      <c r="F101" s="42">
        <f t="shared" si="4"/>
        <v>0.98776544612426809</v>
      </c>
      <c r="G101" s="42">
        <f t="shared" si="5"/>
        <v>1.2234553875731888E-2</v>
      </c>
    </row>
    <row r="102" spans="1:7" x14ac:dyDescent="0.25">
      <c r="A102" s="36" t="s">
        <v>18</v>
      </c>
      <c r="B102" s="5" t="s">
        <v>1</v>
      </c>
      <c r="C102" s="4">
        <v>4146</v>
      </c>
      <c r="D102" s="4">
        <v>1</v>
      </c>
      <c r="E102" s="4">
        <v>4147</v>
      </c>
      <c r="F102" s="42">
        <f t="shared" si="4"/>
        <v>0.99975886182782736</v>
      </c>
      <c r="G102" s="42">
        <f t="shared" si="5"/>
        <v>2.4113817217265494E-4</v>
      </c>
    </row>
    <row r="103" spans="1:7" x14ac:dyDescent="0.25">
      <c r="A103" s="36"/>
      <c r="B103" s="5" t="s">
        <v>2</v>
      </c>
      <c r="C103" s="4">
        <v>2508</v>
      </c>
      <c r="D103" s="4">
        <v>0</v>
      </c>
      <c r="E103" s="4">
        <v>2508</v>
      </c>
      <c r="F103" s="42">
        <f t="shared" si="4"/>
        <v>1</v>
      </c>
      <c r="G103" s="42">
        <f t="shared" si="5"/>
        <v>0</v>
      </c>
    </row>
    <row r="104" spans="1:7" x14ac:dyDescent="0.25">
      <c r="A104" s="36"/>
      <c r="B104" s="5" t="s">
        <v>3</v>
      </c>
      <c r="C104" s="4">
        <v>4788</v>
      </c>
      <c r="D104" s="4">
        <v>0</v>
      </c>
      <c r="E104" s="4">
        <v>4788</v>
      </c>
      <c r="F104" s="42">
        <f t="shared" si="4"/>
        <v>1</v>
      </c>
      <c r="G104" s="42">
        <f t="shared" si="5"/>
        <v>0</v>
      </c>
    </row>
    <row r="105" spans="1:7" x14ac:dyDescent="0.25">
      <c r="A105" s="36"/>
      <c r="B105" s="5" t="s">
        <v>0</v>
      </c>
      <c r="C105" s="4">
        <v>11442</v>
      </c>
      <c r="D105" s="4">
        <v>1</v>
      </c>
      <c r="E105" s="4">
        <v>11443</v>
      </c>
      <c r="F105" s="42">
        <f t="shared" si="4"/>
        <v>0.99991261032945911</v>
      </c>
      <c r="G105" s="42">
        <f t="shared" si="5"/>
        <v>8.7389670540942066E-5</v>
      </c>
    </row>
    <row r="106" spans="1:7" ht="30" x14ac:dyDescent="0.25">
      <c r="A106" s="36" t="s">
        <v>19</v>
      </c>
      <c r="B106" s="5" t="s">
        <v>1</v>
      </c>
      <c r="C106" s="4">
        <v>4523</v>
      </c>
      <c r="D106" s="4">
        <v>4</v>
      </c>
      <c r="E106" s="4">
        <v>4527</v>
      </c>
      <c r="F106" s="42">
        <f t="shared" si="4"/>
        <v>0.99911641263529927</v>
      </c>
      <c r="G106" s="42">
        <f t="shared" si="5"/>
        <v>8.8358736470068482E-4</v>
      </c>
    </row>
    <row r="107" spans="1:7" x14ac:dyDescent="0.25">
      <c r="A107" s="36"/>
      <c r="B107" s="5" t="s">
        <v>2</v>
      </c>
      <c r="C107" s="4">
        <v>2554</v>
      </c>
      <c r="D107" s="4">
        <v>0</v>
      </c>
      <c r="E107" s="4">
        <v>2554</v>
      </c>
      <c r="F107" s="42">
        <f t="shared" si="4"/>
        <v>1</v>
      </c>
      <c r="G107" s="42">
        <f t="shared" si="5"/>
        <v>0</v>
      </c>
    </row>
    <row r="108" spans="1:7" x14ac:dyDescent="0.25">
      <c r="A108" s="36"/>
      <c r="B108" s="5" t="s">
        <v>3</v>
      </c>
      <c r="C108" s="4">
        <v>4945</v>
      </c>
      <c r="D108" s="4">
        <v>10</v>
      </c>
      <c r="E108" s="4">
        <v>4955</v>
      </c>
      <c r="F108" s="42">
        <f t="shared" si="4"/>
        <v>0.99798183652875883</v>
      </c>
      <c r="G108" s="42">
        <f t="shared" si="5"/>
        <v>2.0181634712411706E-3</v>
      </c>
    </row>
    <row r="109" spans="1:7" x14ac:dyDescent="0.25">
      <c r="A109" s="36"/>
      <c r="B109" s="5" t="s">
        <v>0</v>
      </c>
      <c r="C109" s="4">
        <v>12022</v>
      </c>
      <c r="D109" s="4">
        <v>14</v>
      </c>
      <c r="E109" s="4">
        <v>12036</v>
      </c>
      <c r="F109" s="42">
        <f t="shared" si="4"/>
        <v>0.99883682286473907</v>
      </c>
      <c r="G109" s="42">
        <f t="shared" si="5"/>
        <v>1.1631771352608839E-3</v>
      </c>
    </row>
    <row r="110" spans="1:7" ht="30" x14ac:dyDescent="0.25">
      <c r="A110" s="36" t="s">
        <v>31</v>
      </c>
      <c r="B110" s="5" t="s">
        <v>1</v>
      </c>
      <c r="C110" s="4">
        <v>4476</v>
      </c>
      <c r="D110" s="4">
        <v>51</v>
      </c>
      <c r="E110" s="4">
        <v>4527</v>
      </c>
      <c r="F110" s="42">
        <f t="shared" si="4"/>
        <v>0.98873426110006624</v>
      </c>
      <c r="G110" s="42">
        <f t="shared" si="5"/>
        <v>1.1265738899933731E-2</v>
      </c>
    </row>
    <row r="111" spans="1:7" x14ac:dyDescent="0.25">
      <c r="A111" s="36"/>
      <c r="B111" s="5" t="s">
        <v>2</v>
      </c>
      <c r="C111" s="4">
        <v>2537</v>
      </c>
      <c r="D111" s="4">
        <v>17</v>
      </c>
      <c r="E111" s="4">
        <v>2554</v>
      </c>
      <c r="F111" s="42">
        <f t="shared" si="4"/>
        <v>0.99334377447141742</v>
      </c>
      <c r="G111" s="42">
        <f t="shared" si="5"/>
        <v>6.6562255285826152E-3</v>
      </c>
    </row>
    <row r="112" spans="1:7" x14ac:dyDescent="0.25">
      <c r="A112" s="36"/>
      <c r="B112" s="5" t="s">
        <v>3</v>
      </c>
      <c r="C112" s="4">
        <v>4894</v>
      </c>
      <c r="D112" s="4">
        <v>61</v>
      </c>
      <c r="E112" s="4">
        <v>4955</v>
      </c>
      <c r="F112" s="42">
        <f t="shared" si="4"/>
        <v>0.98768920282542882</v>
      </c>
      <c r="G112" s="42">
        <f t="shared" si="5"/>
        <v>1.2310797174571141E-2</v>
      </c>
    </row>
    <row r="113" spans="1:7" x14ac:dyDescent="0.25">
      <c r="A113" s="36"/>
      <c r="B113" s="5" t="s">
        <v>0</v>
      </c>
      <c r="C113" s="4">
        <v>11907</v>
      </c>
      <c r="D113" s="4">
        <v>129</v>
      </c>
      <c r="E113" s="4">
        <v>12036</v>
      </c>
      <c r="F113" s="42">
        <f t="shared" si="4"/>
        <v>0.98928215353938187</v>
      </c>
      <c r="G113" s="42">
        <f t="shared" si="5"/>
        <v>1.0717846460618146E-2</v>
      </c>
    </row>
  </sheetData>
  <sheetProtection algorithmName="SHA-512" hashValue="vChtRhrRmLbiWklyodb5kmFoEjUwsV/8el57zjfWB0ZDxKXHCPBJzaVG7/FqOlJKz4z62JBzAOooDAsaeexqVA==" saltValue="K3ORXrZX/l9YeeO9r8rOc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workbookViewId="0"/>
  </sheetViews>
  <sheetFormatPr defaultRowHeight="15" x14ac:dyDescent="0.25"/>
  <cols>
    <col min="1" max="1" width="100.28515625" customWidth="1"/>
    <col min="2" max="2" width="25" customWidth="1"/>
    <col min="3" max="3" width="10" customWidth="1"/>
    <col min="5" max="5" width="10.28515625" customWidth="1"/>
  </cols>
  <sheetData>
    <row r="1" spans="1:7" x14ac:dyDescent="0.25">
      <c r="A1" s="61" t="s">
        <v>430</v>
      </c>
    </row>
    <row r="3" spans="1:7" x14ac:dyDescent="0.25">
      <c r="A3" s="44" t="s">
        <v>292</v>
      </c>
      <c r="B3" s="44"/>
      <c r="C3" s="44"/>
      <c r="D3" s="44"/>
      <c r="E3" s="44"/>
      <c r="F3" s="44"/>
      <c r="G3" s="44"/>
    </row>
    <row r="4" spans="1:7" x14ac:dyDescent="0.25">
      <c r="A4" s="36" t="s">
        <v>19</v>
      </c>
      <c r="B4" s="2" t="s">
        <v>9</v>
      </c>
      <c r="C4" s="1" t="s">
        <v>425</v>
      </c>
      <c r="D4" s="1" t="s">
        <v>426</v>
      </c>
      <c r="E4" s="1" t="s">
        <v>427</v>
      </c>
      <c r="F4" s="41" t="s">
        <v>424</v>
      </c>
      <c r="G4" s="41" t="s">
        <v>423</v>
      </c>
    </row>
    <row r="5" spans="1:7" x14ac:dyDescent="0.25">
      <c r="A5" s="36"/>
      <c r="B5" s="5" t="s">
        <v>1</v>
      </c>
      <c r="C5" s="4">
        <v>4144</v>
      </c>
      <c r="D5" s="4">
        <v>3</v>
      </c>
      <c r="E5" s="4">
        <v>4147</v>
      </c>
      <c r="F5" s="43">
        <f>C5/E5</f>
        <v>0.99927658548348208</v>
      </c>
      <c r="G5" s="43">
        <f>D5/E5</f>
        <v>7.2341451651796482E-4</v>
      </c>
    </row>
    <row r="6" spans="1:7" x14ac:dyDescent="0.25">
      <c r="A6" s="36"/>
      <c r="B6" s="5" t="s">
        <v>2</v>
      </c>
      <c r="C6" s="4">
        <v>2508</v>
      </c>
      <c r="D6" s="4">
        <v>0</v>
      </c>
      <c r="E6" s="4">
        <v>2508</v>
      </c>
      <c r="F6" s="43">
        <f>C6/E6</f>
        <v>1</v>
      </c>
      <c r="G6" s="43">
        <f>D6/E6</f>
        <v>0</v>
      </c>
    </row>
    <row r="7" spans="1:7" x14ac:dyDescent="0.25">
      <c r="A7" s="36"/>
      <c r="B7" s="5" t="s">
        <v>3</v>
      </c>
      <c r="C7" s="4">
        <v>4778</v>
      </c>
      <c r="D7" s="4">
        <v>10</v>
      </c>
      <c r="E7" s="4">
        <v>4788</v>
      </c>
      <c r="F7" s="43">
        <f>C7/E7</f>
        <v>0.9979114452798663</v>
      </c>
      <c r="G7" s="43">
        <f>D7/E7</f>
        <v>2.0885547201336674E-3</v>
      </c>
    </row>
    <row r="8" spans="1:7" x14ac:dyDescent="0.25">
      <c r="A8" s="36"/>
      <c r="B8" s="5" t="s">
        <v>0</v>
      </c>
      <c r="C8" s="4">
        <v>11430</v>
      </c>
      <c r="D8" s="4">
        <v>13</v>
      </c>
      <c r="E8" s="4">
        <v>11443</v>
      </c>
      <c r="F8" s="43">
        <f>C8/E8</f>
        <v>0.99886393428296771</v>
      </c>
      <c r="G8" s="43">
        <f>D8/E8</f>
        <v>1.1360657170322469E-3</v>
      </c>
    </row>
    <row r="10" spans="1:7" x14ac:dyDescent="0.25">
      <c r="A10" s="44" t="s">
        <v>293</v>
      </c>
      <c r="B10" s="45"/>
      <c r="C10" s="45"/>
      <c r="D10" s="45"/>
      <c r="E10" s="45"/>
      <c r="F10" s="45"/>
    </row>
    <row r="11" spans="1:7" ht="48.75" x14ac:dyDescent="0.25">
      <c r="A11" s="36" t="s">
        <v>294</v>
      </c>
      <c r="B11" s="7" t="s">
        <v>9</v>
      </c>
      <c r="C11" s="17" t="s">
        <v>39</v>
      </c>
      <c r="D11" s="17" t="s">
        <v>38</v>
      </c>
      <c r="E11" s="17" t="s">
        <v>37</v>
      </c>
      <c r="F11" s="9" t="s">
        <v>0</v>
      </c>
    </row>
    <row r="12" spans="1:7" x14ac:dyDescent="0.25">
      <c r="A12" s="36"/>
      <c r="B12" s="5" t="s">
        <v>1</v>
      </c>
      <c r="C12" s="4">
        <v>2</v>
      </c>
      <c r="D12" s="4">
        <v>1</v>
      </c>
      <c r="E12" s="4">
        <v>0</v>
      </c>
      <c r="F12" s="4">
        <v>3</v>
      </c>
    </row>
    <row r="13" spans="1:7" x14ac:dyDescent="0.25">
      <c r="A13" s="36"/>
      <c r="B13" s="5" t="s">
        <v>2</v>
      </c>
      <c r="C13" s="4">
        <v>0</v>
      </c>
      <c r="D13" s="4">
        <v>0</v>
      </c>
      <c r="E13" s="4">
        <v>0</v>
      </c>
      <c r="F13" s="4">
        <v>0</v>
      </c>
    </row>
    <row r="14" spans="1:7" x14ac:dyDescent="0.25">
      <c r="A14" s="36"/>
      <c r="B14" s="5" t="s">
        <v>3</v>
      </c>
      <c r="C14" s="4">
        <v>7</v>
      </c>
      <c r="D14" s="4">
        <v>2</v>
      </c>
      <c r="E14" s="4">
        <v>1</v>
      </c>
      <c r="F14" s="4">
        <v>10</v>
      </c>
    </row>
    <row r="15" spans="1:7" x14ac:dyDescent="0.25">
      <c r="A15" s="36"/>
      <c r="B15" s="5" t="s">
        <v>0</v>
      </c>
      <c r="C15" s="4">
        <v>9</v>
      </c>
      <c r="D15" s="4">
        <v>3</v>
      </c>
      <c r="E15" s="4">
        <v>1</v>
      </c>
      <c r="F15" s="4">
        <v>13</v>
      </c>
    </row>
    <row r="17" spans="1:7" x14ac:dyDescent="0.25">
      <c r="A17" s="44" t="s">
        <v>293</v>
      </c>
      <c r="B17" s="44"/>
      <c r="C17" s="44"/>
      <c r="D17" s="44"/>
      <c r="E17" s="44"/>
      <c r="F17" s="44"/>
      <c r="G17" s="44"/>
    </row>
    <row r="18" spans="1:7" ht="30" x14ac:dyDescent="0.25">
      <c r="A18" s="36" t="s">
        <v>302</v>
      </c>
      <c r="B18" s="7" t="s">
        <v>9</v>
      </c>
      <c r="C18" s="1" t="s">
        <v>425</v>
      </c>
      <c r="D18" s="1" t="s">
        <v>426</v>
      </c>
      <c r="E18" s="1" t="s">
        <v>427</v>
      </c>
      <c r="F18" s="41" t="s">
        <v>424</v>
      </c>
      <c r="G18" s="41" t="s">
        <v>423</v>
      </c>
    </row>
    <row r="19" spans="1:7" x14ac:dyDescent="0.25">
      <c r="A19" s="36"/>
      <c r="B19" s="5" t="s">
        <v>1</v>
      </c>
      <c r="C19" s="4">
        <v>3</v>
      </c>
      <c r="D19" s="35">
        <v>0</v>
      </c>
      <c r="E19" s="4">
        <v>3</v>
      </c>
      <c r="F19" s="43">
        <f>C19/E19</f>
        <v>1</v>
      </c>
      <c r="G19" s="43">
        <f>D19/E19</f>
        <v>0</v>
      </c>
    </row>
    <row r="20" spans="1:7" x14ac:dyDescent="0.25">
      <c r="A20" s="36"/>
      <c r="B20" s="5" t="s">
        <v>2</v>
      </c>
      <c r="C20" s="4">
        <v>0</v>
      </c>
      <c r="D20" s="35">
        <v>0</v>
      </c>
      <c r="E20" s="4">
        <v>0</v>
      </c>
      <c r="F20" s="43"/>
      <c r="G20" s="43"/>
    </row>
    <row r="21" spans="1:7" x14ac:dyDescent="0.25">
      <c r="A21" s="36"/>
      <c r="B21" s="5" t="s">
        <v>3</v>
      </c>
      <c r="C21" s="4">
        <v>7</v>
      </c>
      <c r="D21" s="35">
        <v>3</v>
      </c>
      <c r="E21" s="4">
        <v>10</v>
      </c>
      <c r="F21" s="43">
        <f>C21/E21</f>
        <v>0.7</v>
      </c>
      <c r="G21" s="43">
        <f>D21/E21</f>
        <v>0.3</v>
      </c>
    </row>
    <row r="22" spans="1:7" x14ac:dyDescent="0.25">
      <c r="A22" s="36"/>
      <c r="B22" s="5" t="s">
        <v>0</v>
      </c>
      <c r="C22" s="4">
        <v>10</v>
      </c>
      <c r="D22" s="35">
        <v>3</v>
      </c>
      <c r="E22" s="4">
        <v>13</v>
      </c>
      <c r="F22" s="43">
        <f>C22/E22</f>
        <v>0.76923076923076927</v>
      </c>
      <c r="G22" s="43">
        <f>D22/E22</f>
        <v>0.23076923076923078</v>
      </c>
    </row>
    <row r="23" spans="1:7" ht="30" x14ac:dyDescent="0.25">
      <c r="A23" s="36" t="s">
        <v>303</v>
      </c>
      <c r="B23" s="5" t="s">
        <v>1</v>
      </c>
      <c r="C23" s="4">
        <v>0</v>
      </c>
      <c r="D23" s="35">
        <v>3</v>
      </c>
      <c r="E23" s="4">
        <v>3</v>
      </c>
      <c r="F23" s="43">
        <f>C23/E23</f>
        <v>0</v>
      </c>
      <c r="G23" s="43">
        <f>D23/E23</f>
        <v>1</v>
      </c>
    </row>
    <row r="24" spans="1:7" x14ac:dyDescent="0.25">
      <c r="A24" s="36"/>
      <c r="B24" s="5" t="s">
        <v>2</v>
      </c>
      <c r="C24" s="4">
        <v>0</v>
      </c>
      <c r="D24" s="35">
        <v>0</v>
      </c>
      <c r="E24" s="4">
        <v>0</v>
      </c>
      <c r="F24" s="43"/>
      <c r="G24" s="43"/>
    </row>
    <row r="25" spans="1:7" x14ac:dyDescent="0.25">
      <c r="A25" s="36"/>
      <c r="B25" s="5" t="s">
        <v>3</v>
      </c>
      <c r="C25" s="4">
        <v>3</v>
      </c>
      <c r="D25" s="35">
        <v>7</v>
      </c>
      <c r="E25" s="4">
        <v>10</v>
      </c>
      <c r="F25" s="43">
        <f>C25/E25</f>
        <v>0.3</v>
      </c>
      <c r="G25" s="43">
        <f>D25/E25</f>
        <v>0.7</v>
      </c>
    </row>
    <row r="26" spans="1:7" x14ac:dyDescent="0.25">
      <c r="A26" s="36"/>
      <c r="B26" s="5" t="s">
        <v>0</v>
      </c>
      <c r="C26" s="4">
        <v>3</v>
      </c>
      <c r="D26" s="35">
        <v>10</v>
      </c>
      <c r="E26" s="4">
        <v>13</v>
      </c>
      <c r="F26" s="43">
        <f>C26/E26</f>
        <v>0.23076923076923078</v>
      </c>
      <c r="G26" s="43">
        <f>D26/E26</f>
        <v>0.76923076923076927</v>
      </c>
    </row>
    <row r="28" spans="1:7" x14ac:dyDescent="0.25">
      <c r="A28" s="44" t="s">
        <v>293</v>
      </c>
      <c r="B28" s="44"/>
      <c r="C28" s="44"/>
      <c r="D28" s="44"/>
      <c r="E28" s="44"/>
      <c r="F28" s="44"/>
      <c r="G28" s="44"/>
    </row>
    <row r="29" spans="1:7" ht="30" x14ac:dyDescent="0.25">
      <c r="A29" s="36" t="s">
        <v>304</v>
      </c>
      <c r="B29" s="7" t="s">
        <v>9</v>
      </c>
      <c r="C29" s="1" t="s">
        <v>425</v>
      </c>
      <c r="D29" s="1" t="s">
        <v>426</v>
      </c>
      <c r="E29" s="1" t="s">
        <v>427</v>
      </c>
      <c r="F29" s="41" t="s">
        <v>424</v>
      </c>
      <c r="G29" s="41" t="s">
        <v>423</v>
      </c>
    </row>
    <row r="30" spans="1:7" x14ac:dyDescent="0.25">
      <c r="A30" s="36"/>
      <c r="B30" s="5" t="s">
        <v>1</v>
      </c>
      <c r="C30" s="4">
        <v>2</v>
      </c>
      <c r="D30" s="35">
        <v>1</v>
      </c>
      <c r="E30" s="4">
        <v>3</v>
      </c>
      <c r="F30" s="43">
        <f>C30/E30</f>
        <v>0.66666666666666663</v>
      </c>
      <c r="G30" s="43">
        <f>D30/E30</f>
        <v>0.33333333333333331</v>
      </c>
    </row>
    <row r="31" spans="1:7" x14ac:dyDescent="0.25">
      <c r="A31" s="36"/>
      <c r="B31" s="5" t="s">
        <v>2</v>
      </c>
      <c r="C31" s="4">
        <v>0</v>
      </c>
      <c r="D31" s="35">
        <v>0</v>
      </c>
      <c r="E31" s="4">
        <v>0</v>
      </c>
      <c r="F31" s="43"/>
      <c r="G31" s="43"/>
    </row>
    <row r="32" spans="1:7" x14ac:dyDescent="0.25">
      <c r="A32" s="36"/>
      <c r="B32" s="5" t="s">
        <v>3</v>
      </c>
      <c r="C32" s="4">
        <v>10</v>
      </c>
      <c r="D32" s="35">
        <v>0</v>
      </c>
      <c r="E32" s="4">
        <v>10</v>
      </c>
      <c r="F32" s="43">
        <f>C32/E32</f>
        <v>1</v>
      </c>
      <c r="G32" s="43">
        <f>D32/E32</f>
        <v>0</v>
      </c>
    </row>
    <row r="33" spans="1:7" x14ac:dyDescent="0.25">
      <c r="A33" s="36"/>
      <c r="B33" s="5" t="s">
        <v>0</v>
      </c>
      <c r="C33" s="4">
        <v>12</v>
      </c>
      <c r="D33" s="35">
        <v>1</v>
      </c>
      <c r="E33" s="4">
        <v>13</v>
      </c>
      <c r="F33" s="43">
        <f>C33/E33</f>
        <v>0.92307692307692313</v>
      </c>
      <c r="G33" s="43">
        <f>D33/E33</f>
        <v>7.6923076923076927E-2</v>
      </c>
    </row>
    <row r="34" spans="1:7" x14ac:dyDescent="0.25">
      <c r="A34" s="19"/>
      <c r="B34" s="11"/>
      <c r="C34" s="12"/>
      <c r="D34" s="12"/>
      <c r="E34" s="12"/>
    </row>
    <row r="35" spans="1:7" x14ac:dyDescent="0.25">
      <c r="A35" s="44" t="s">
        <v>295</v>
      </c>
      <c r="B35" s="44"/>
      <c r="C35" s="44"/>
      <c r="D35" s="44"/>
      <c r="E35" s="44"/>
      <c r="F35" s="44"/>
      <c r="G35" s="44"/>
    </row>
    <row r="36" spans="1:7" x14ac:dyDescent="0.25">
      <c r="A36" s="36" t="s">
        <v>296</v>
      </c>
      <c r="B36" s="2" t="s">
        <v>9</v>
      </c>
      <c r="C36" s="1" t="s">
        <v>425</v>
      </c>
      <c r="D36" s="1" t="s">
        <v>426</v>
      </c>
      <c r="E36" s="1" t="s">
        <v>427</v>
      </c>
      <c r="F36" s="41" t="s">
        <v>424</v>
      </c>
      <c r="G36" s="41" t="s">
        <v>423</v>
      </c>
    </row>
    <row r="37" spans="1:7" x14ac:dyDescent="0.25">
      <c r="A37" s="46"/>
      <c r="B37" s="5" t="s">
        <v>2</v>
      </c>
      <c r="C37" s="4">
        <v>1</v>
      </c>
      <c r="D37" s="4">
        <v>4</v>
      </c>
      <c r="E37" s="4">
        <v>5</v>
      </c>
      <c r="F37" s="43">
        <f>C37/E37</f>
        <v>0.2</v>
      </c>
      <c r="G37" s="43">
        <f>D37/E37</f>
        <v>0.8</v>
      </c>
    </row>
    <row r="38" spans="1:7" x14ac:dyDescent="0.25">
      <c r="A38" s="46"/>
      <c r="B38" s="5" t="s">
        <v>3</v>
      </c>
      <c r="C38" s="4">
        <v>28</v>
      </c>
      <c r="D38" s="4">
        <v>13</v>
      </c>
      <c r="E38" s="4">
        <v>41</v>
      </c>
      <c r="F38" s="43">
        <f>C38/E38</f>
        <v>0.68292682926829273</v>
      </c>
      <c r="G38" s="43">
        <f>D38/E38</f>
        <v>0.31707317073170732</v>
      </c>
    </row>
    <row r="39" spans="1:7" x14ac:dyDescent="0.25">
      <c r="A39" s="46"/>
      <c r="B39" s="5" t="s">
        <v>0</v>
      </c>
      <c r="C39" s="4">
        <v>29</v>
      </c>
      <c r="D39" s="4">
        <v>17</v>
      </c>
      <c r="E39" s="4">
        <v>46</v>
      </c>
      <c r="F39" s="43">
        <f>C39/E39</f>
        <v>0.63043478260869568</v>
      </c>
      <c r="G39" s="43">
        <f>D39/E39</f>
        <v>0.36956521739130432</v>
      </c>
    </row>
    <row r="41" spans="1:7" x14ac:dyDescent="0.25">
      <c r="A41" s="44" t="s">
        <v>307</v>
      </c>
      <c r="B41" s="44"/>
      <c r="C41" s="44"/>
      <c r="D41" s="44"/>
      <c r="E41" s="44"/>
      <c r="F41" s="44"/>
      <c r="G41" s="44"/>
    </row>
    <row r="42" spans="1:7" x14ac:dyDescent="0.25">
      <c r="A42" s="36" t="s">
        <v>305</v>
      </c>
      <c r="B42" s="7" t="s">
        <v>9</v>
      </c>
      <c r="C42" s="1" t="s">
        <v>425</v>
      </c>
      <c r="D42" s="1" t="s">
        <v>426</v>
      </c>
      <c r="E42" s="1" t="s">
        <v>427</v>
      </c>
      <c r="F42" s="41" t="s">
        <v>424</v>
      </c>
      <c r="G42" s="41" t="s">
        <v>423</v>
      </c>
    </row>
    <row r="43" spans="1:7" x14ac:dyDescent="0.25">
      <c r="A43" s="36"/>
      <c r="B43" s="5" t="s">
        <v>2</v>
      </c>
      <c r="C43" s="4">
        <v>4</v>
      </c>
      <c r="D43" s="35">
        <v>1</v>
      </c>
      <c r="E43" s="4">
        <v>5</v>
      </c>
      <c r="F43" s="43">
        <f t="shared" ref="F43:F48" si="0">C43/E43</f>
        <v>0.8</v>
      </c>
      <c r="G43" s="43">
        <f t="shared" ref="G43:G48" si="1">D43/E43</f>
        <v>0.2</v>
      </c>
    </row>
    <row r="44" spans="1:7" x14ac:dyDescent="0.25">
      <c r="A44" s="36"/>
      <c r="B44" s="5" t="s">
        <v>3</v>
      </c>
      <c r="C44" s="4">
        <v>13</v>
      </c>
      <c r="D44" s="35">
        <v>28</v>
      </c>
      <c r="E44" s="4">
        <v>41</v>
      </c>
      <c r="F44" s="43">
        <f t="shared" si="0"/>
        <v>0.31707317073170732</v>
      </c>
      <c r="G44" s="43">
        <f t="shared" si="1"/>
        <v>0.68292682926829273</v>
      </c>
    </row>
    <row r="45" spans="1:7" x14ac:dyDescent="0.25">
      <c r="A45" s="36"/>
      <c r="B45" s="5" t="s">
        <v>0</v>
      </c>
      <c r="C45" s="4">
        <v>17</v>
      </c>
      <c r="D45" s="35">
        <v>29</v>
      </c>
      <c r="E45" s="4">
        <v>46</v>
      </c>
      <c r="F45" s="43">
        <f t="shared" si="0"/>
        <v>0.36956521739130432</v>
      </c>
      <c r="G45" s="43">
        <f t="shared" si="1"/>
        <v>0.63043478260869568</v>
      </c>
    </row>
    <row r="46" spans="1:7" x14ac:dyDescent="0.25">
      <c r="A46" s="36" t="s">
        <v>306</v>
      </c>
      <c r="B46" s="5" t="s">
        <v>2</v>
      </c>
      <c r="C46" s="4">
        <v>2</v>
      </c>
      <c r="D46" s="4">
        <v>3</v>
      </c>
      <c r="E46" s="4">
        <v>5</v>
      </c>
      <c r="F46" s="43">
        <f t="shared" si="0"/>
        <v>0.4</v>
      </c>
      <c r="G46" s="43">
        <f t="shared" si="1"/>
        <v>0.6</v>
      </c>
    </row>
    <row r="47" spans="1:7" x14ac:dyDescent="0.25">
      <c r="A47" s="36"/>
      <c r="B47" s="5" t="s">
        <v>3</v>
      </c>
      <c r="C47" s="4">
        <v>16</v>
      </c>
      <c r="D47" s="4">
        <v>25</v>
      </c>
      <c r="E47" s="4">
        <v>41</v>
      </c>
      <c r="F47" s="43">
        <f t="shared" si="0"/>
        <v>0.3902439024390244</v>
      </c>
      <c r="G47" s="43">
        <f t="shared" si="1"/>
        <v>0.6097560975609756</v>
      </c>
    </row>
    <row r="48" spans="1:7" x14ac:dyDescent="0.25">
      <c r="A48" s="36"/>
      <c r="B48" s="5" t="s">
        <v>0</v>
      </c>
      <c r="C48" s="4">
        <v>18</v>
      </c>
      <c r="D48" s="4">
        <v>28</v>
      </c>
      <c r="E48" s="4">
        <v>46</v>
      </c>
      <c r="F48" s="43">
        <f t="shared" si="0"/>
        <v>0.39130434782608697</v>
      </c>
      <c r="G48" s="43">
        <f t="shared" si="1"/>
        <v>0.60869565217391308</v>
      </c>
    </row>
    <row r="50" spans="1:7" x14ac:dyDescent="0.25">
      <c r="A50" s="47" t="s">
        <v>297</v>
      </c>
      <c r="B50" s="47"/>
      <c r="C50" s="47"/>
      <c r="D50" s="47"/>
      <c r="E50" s="47"/>
      <c r="F50" s="47"/>
    </row>
    <row r="51" spans="1:7" ht="48.75" x14ac:dyDescent="0.25">
      <c r="A51" s="36" t="s">
        <v>308</v>
      </c>
      <c r="B51" s="7" t="s">
        <v>9</v>
      </c>
      <c r="C51" s="17" t="s">
        <v>39</v>
      </c>
      <c r="D51" s="17" t="s">
        <v>38</v>
      </c>
      <c r="E51" s="17" t="s">
        <v>37</v>
      </c>
      <c r="F51" s="9" t="s">
        <v>0</v>
      </c>
    </row>
    <row r="52" spans="1:7" x14ac:dyDescent="0.25">
      <c r="A52" s="36"/>
      <c r="B52" s="5" t="s">
        <v>2</v>
      </c>
      <c r="C52" s="4">
        <v>2</v>
      </c>
      <c r="D52" s="4">
        <v>0</v>
      </c>
      <c r="E52" s="4">
        <v>0</v>
      </c>
      <c r="F52" s="4">
        <v>2</v>
      </c>
    </row>
    <row r="53" spans="1:7" x14ac:dyDescent="0.25">
      <c r="A53" s="36"/>
      <c r="B53" s="5" t="s">
        <v>3</v>
      </c>
      <c r="C53" s="4">
        <v>10</v>
      </c>
      <c r="D53" s="4">
        <v>2</v>
      </c>
      <c r="E53" s="4">
        <v>4</v>
      </c>
      <c r="F53" s="4">
        <v>16</v>
      </c>
    </row>
    <row r="54" spans="1:7" x14ac:dyDescent="0.25">
      <c r="A54" s="36"/>
      <c r="B54" s="5" t="s">
        <v>0</v>
      </c>
      <c r="C54" s="4">
        <v>12</v>
      </c>
      <c r="D54" s="4">
        <v>2</v>
      </c>
      <c r="E54" s="4">
        <v>4</v>
      </c>
      <c r="F54" s="4">
        <v>18</v>
      </c>
    </row>
    <row r="55" spans="1:7" x14ac:dyDescent="0.25">
      <c r="A55" s="13"/>
    </row>
    <row r="56" spans="1:7" x14ac:dyDescent="0.25">
      <c r="A56" s="44" t="s">
        <v>297</v>
      </c>
      <c r="B56" s="44"/>
      <c r="C56" s="44"/>
      <c r="D56" s="44"/>
      <c r="E56" s="44"/>
      <c r="F56" s="44"/>
      <c r="G56" s="44"/>
    </row>
    <row r="57" spans="1:7" ht="30" x14ac:dyDescent="0.25">
      <c r="A57" s="36" t="s">
        <v>298</v>
      </c>
      <c r="B57" s="7" t="s">
        <v>9</v>
      </c>
      <c r="C57" s="1" t="s">
        <v>425</v>
      </c>
      <c r="D57" s="1" t="s">
        <v>426</v>
      </c>
      <c r="E57" s="1" t="s">
        <v>427</v>
      </c>
      <c r="F57" s="41" t="s">
        <v>424</v>
      </c>
      <c r="G57" s="41" t="s">
        <v>423</v>
      </c>
    </row>
    <row r="58" spans="1:7" x14ac:dyDescent="0.25">
      <c r="A58" s="36"/>
      <c r="B58" s="5" t="s">
        <v>2</v>
      </c>
      <c r="C58" s="4">
        <v>2</v>
      </c>
      <c r="D58" s="4">
        <v>0</v>
      </c>
      <c r="E58" s="4">
        <v>2</v>
      </c>
      <c r="F58" s="43">
        <f>C58/E58</f>
        <v>1</v>
      </c>
      <c r="G58" s="43">
        <f>D58/E58</f>
        <v>0</v>
      </c>
    </row>
    <row r="59" spans="1:7" x14ac:dyDescent="0.25">
      <c r="A59" s="36"/>
      <c r="B59" s="5" t="s">
        <v>3</v>
      </c>
      <c r="C59" s="4">
        <v>15</v>
      </c>
      <c r="D59" s="4">
        <v>1</v>
      </c>
      <c r="E59" s="4">
        <v>16</v>
      </c>
      <c r="F59" s="43">
        <f>C59/E59</f>
        <v>0.9375</v>
      </c>
      <c r="G59" s="43">
        <f>D59/E59</f>
        <v>6.25E-2</v>
      </c>
    </row>
    <row r="60" spans="1:7" x14ac:dyDescent="0.25">
      <c r="A60" s="36"/>
      <c r="B60" s="5" t="s">
        <v>0</v>
      </c>
      <c r="C60" s="4">
        <v>17</v>
      </c>
      <c r="D60" s="4">
        <v>1</v>
      </c>
      <c r="E60" s="4">
        <v>18</v>
      </c>
      <c r="F60" s="43">
        <f>C60/E60</f>
        <v>0.94444444444444442</v>
      </c>
      <c r="G60" s="43">
        <f>D60/E60</f>
        <v>5.5555555555555552E-2</v>
      </c>
    </row>
    <row r="61" spans="1:7" x14ac:dyDescent="0.25">
      <c r="A61" s="16"/>
      <c r="B61" s="11"/>
    </row>
    <row r="62" spans="1:7" x14ac:dyDescent="0.25">
      <c r="A62" s="44" t="s">
        <v>299</v>
      </c>
      <c r="B62" s="44"/>
      <c r="C62" s="44"/>
      <c r="D62" s="44"/>
      <c r="E62" s="44"/>
      <c r="F62" s="44"/>
      <c r="G62" s="44"/>
    </row>
    <row r="63" spans="1:7" x14ac:dyDescent="0.25">
      <c r="A63" s="16"/>
      <c r="B63" s="7" t="s">
        <v>9</v>
      </c>
      <c r="C63" s="1" t="s">
        <v>425</v>
      </c>
      <c r="D63" s="1" t="s">
        <v>426</v>
      </c>
      <c r="E63" s="1" t="s">
        <v>427</v>
      </c>
      <c r="F63" s="41" t="s">
        <v>424</v>
      </c>
      <c r="G63" s="41" t="s">
        <v>423</v>
      </c>
    </row>
    <row r="64" spans="1:7" x14ac:dyDescent="0.25">
      <c r="A64" s="36" t="s">
        <v>309</v>
      </c>
      <c r="B64" s="33" t="s">
        <v>2</v>
      </c>
      <c r="C64" s="24">
        <v>2</v>
      </c>
      <c r="D64" s="24">
        <v>0</v>
      </c>
      <c r="E64" s="24">
        <v>2</v>
      </c>
      <c r="F64" s="43">
        <f t="shared" ref="F64:F81" si="2">C64/E64</f>
        <v>1</v>
      </c>
      <c r="G64" s="43">
        <f t="shared" ref="G64:G81" si="3">D64/E64</f>
        <v>0</v>
      </c>
    </row>
    <row r="65" spans="1:7" x14ac:dyDescent="0.25">
      <c r="A65" s="36"/>
      <c r="B65" s="34" t="s">
        <v>3</v>
      </c>
      <c r="C65" s="24">
        <v>12</v>
      </c>
      <c r="D65" s="24">
        <v>4</v>
      </c>
      <c r="E65" s="24">
        <v>16</v>
      </c>
      <c r="F65" s="43">
        <f t="shared" si="2"/>
        <v>0.75</v>
      </c>
      <c r="G65" s="43">
        <f t="shared" si="3"/>
        <v>0.25</v>
      </c>
    </row>
    <row r="66" spans="1:7" x14ac:dyDescent="0.25">
      <c r="A66" s="36"/>
      <c r="B66" s="34" t="s">
        <v>0</v>
      </c>
      <c r="C66" s="24">
        <v>14</v>
      </c>
      <c r="D66" s="24">
        <v>4</v>
      </c>
      <c r="E66" s="24">
        <v>18</v>
      </c>
      <c r="F66" s="43">
        <f t="shared" si="2"/>
        <v>0.77777777777777779</v>
      </c>
      <c r="G66" s="43">
        <f t="shared" si="3"/>
        <v>0.22222222222222221</v>
      </c>
    </row>
    <row r="67" spans="1:7" ht="30" x14ac:dyDescent="0.25">
      <c r="A67" s="36" t="s">
        <v>310</v>
      </c>
      <c r="B67" s="34" t="s">
        <v>2</v>
      </c>
      <c r="C67" s="24">
        <v>0</v>
      </c>
      <c r="D67" s="24">
        <v>2</v>
      </c>
      <c r="E67" s="24">
        <v>2</v>
      </c>
      <c r="F67" s="43">
        <f t="shared" si="2"/>
        <v>0</v>
      </c>
      <c r="G67" s="43">
        <f t="shared" si="3"/>
        <v>1</v>
      </c>
    </row>
    <row r="68" spans="1:7" x14ac:dyDescent="0.25">
      <c r="A68" s="36"/>
      <c r="B68" s="34" t="s">
        <v>3</v>
      </c>
      <c r="C68" s="24">
        <v>1</v>
      </c>
      <c r="D68" s="24">
        <v>15</v>
      </c>
      <c r="E68" s="24">
        <v>16</v>
      </c>
      <c r="F68" s="43">
        <f t="shared" si="2"/>
        <v>6.25E-2</v>
      </c>
      <c r="G68" s="43">
        <f t="shared" si="3"/>
        <v>0.9375</v>
      </c>
    </row>
    <row r="69" spans="1:7" x14ac:dyDescent="0.25">
      <c r="A69" s="36"/>
      <c r="B69" s="34" t="s">
        <v>0</v>
      </c>
      <c r="C69" s="24">
        <v>1</v>
      </c>
      <c r="D69" s="24">
        <v>17</v>
      </c>
      <c r="E69" s="24">
        <v>18</v>
      </c>
      <c r="F69" s="43">
        <f t="shared" si="2"/>
        <v>5.5555555555555552E-2</v>
      </c>
      <c r="G69" s="43">
        <f t="shared" si="3"/>
        <v>0.94444444444444442</v>
      </c>
    </row>
    <row r="70" spans="1:7" ht="30" x14ac:dyDescent="0.25">
      <c r="A70" s="36" t="s">
        <v>311</v>
      </c>
      <c r="B70" s="34" t="s">
        <v>2</v>
      </c>
      <c r="C70" s="24">
        <v>2</v>
      </c>
      <c r="D70" s="24">
        <v>0</v>
      </c>
      <c r="E70" s="24">
        <v>2</v>
      </c>
      <c r="F70" s="43">
        <f t="shared" si="2"/>
        <v>1</v>
      </c>
      <c r="G70" s="43">
        <f t="shared" si="3"/>
        <v>0</v>
      </c>
    </row>
    <row r="71" spans="1:7" x14ac:dyDescent="0.25">
      <c r="A71" s="36"/>
      <c r="B71" s="34" t="s">
        <v>3</v>
      </c>
      <c r="C71" s="24">
        <v>6</v>
      </c>
      <c r="D71" s="24">
        <v>9</v>
      </c>
      <c r="E71" s="24">
        <v>15</v>
      </c>
      <c r="F71" s="43">
        <f t="shared" si="2"/>
        <v>0.4</v>
      </c>
      <c r="G71" s="43">
        <f t="shared" si="3"/>
        <v>0.6</v>
      </c>
    </row>
    <row r="72" spans="1:7" x14ac:dyDescent="0.25">
      <c r="A72" s="36"/>
      <c r="B72" s="34" t="s">
        <v>0</v>
      </c>
      <c r="C72" s="24">
        <v>8</v>
      </c>
      <c r="D72" s="24">
        <v>9</v>
      </c>
      <c r="E72" s="24">
        <v>17</v>
      </c>
      <c r="F72" s="43">
        <f t="shared" si="2"/>
        <v>0.47058823529411764</v>
      </c>
      <c r="G72" s="43">
        <f t="shared" si="3"/>
        <v>0.52941176470588236</v>
      </c>
    </row>
    <row r="73" spans="1:7" ht="30" x14ac:dyDescent="0.25">
      <c r="A73" s="36" t="s">
        <v>312</v>
      </c>
      <c r="B73" s="34" t="s">
        <v>2</v>
      </c>
      <c r="C73" s="24">
        <v>0</v>
      </c>
      <c r="D73" s="4">
        <v>2</v>
      </c>
      <c r="E73" s="24">
        <v>2</v>
      </c>
      <c r="F73" s="43">
        <f t="shared" si="2"/>
        <v>0</v>
      </c>
      <c r="G73" s="43">
        <f t="shared" si="3"/>
        <v>1</v>
      </c>
    </row>
    <row r="74" spans="1:7" x14ac:dyDescent="0.25">
      <c r="A74" s="36"/>
      <c r="B74" s="34" t="s">
        <v>3</v>
      </c>
      <c r="C74" s="24">
        <v>7</v>
      </c>
      <c r="D74" s="4">
        <v>8</v>
      </c>
      <c r="E74" s="24">
        <v>15</v>
      </c>
      <c r="F74" s="43">
        <f t="shared" si="2"/>
        <v>0.46666666666666667</v>
      </c>
      <c r="G74" s="43">
        <f t="shared" si="3"/>
        <v>0.53333333333333333</v>
      </c>
    </row>
    <row r="75" spans="1:7" x14ac:dyDescent="0.25">
      <c r="A75" s="36"/>
      <c r="B75" s="34" t="s">
        <v>0</v>
      </c>
      <c r="C75" s="24">
        <v>7</v>
      </c>
      <c r="D75" s="4">
        <v>10</v>
      </c>
      <c r="E75" s="24">
        <v>17</v>
      </c>
      <c r="F75" s="43">
        <f t="shared" si="2"/>
        <v>0.41176470588235292</v>
      </c>
      <c r="G75" s="43">
        <f t="shared" si="3"/>
        <v>0.58823529411764708</v>
      </c>
    </row>
    <row r="76" spans="1:7" x14ac:dyDescent="0.25">
      <c r="A76" s="36" t="s">
        <v>313</v>
      </c>
      <c r="B76" s="34" t="s">
        <v>2</v>
      </c>
      <c r="C76" s="24">
        <v>1</v>
      </c>
      <c r="D76" s="4">
        <v>1</v>
      </c>
      <c r="E76" s="24">
        <v>2</v>
      </c>
      <c r="F76" s="43">
        <f t="shared" si="2"/>
        <v>0.5</v>
      </c>
      <c r="G76" s="43">
        <f t="shared" si="3"/>
        <v>0.5</v>
      </c>
    </row>
    <row r="77" spans="1:7" x14ac:dyDescent="0.25">
      <c r="A77" s="36"/>
      <c r="B77" s="34" t="s">
        <v>3</v>
      </c>
      <c r="C77" s="24">
        <v>10</v>
      </c>
      <c r="D77" s="4">
        <v>6</v>
      </c>
      <c r="E77" s="24">
        <v>16</v>
      </c>
      <c r="F77" s="43">
        <f t="shared" si="2"/>
        <v>0.625</v>
      </c>
      <c r="G77" s="43">
        <f t="shared" si="3"/>
        <v>0.375</v>
      </c>
    </row>
    <row r="78" spans="1:7" x14ac:dyDescent="0.25">
      <c r="A78" s="36"/>
      <c r="B78" s="34" t="s">
        <v>0</v>
      </c>
      <c r="C78" s="24">
        <v>11</v>
      </c>
      <c r="D78" s="4">
        <v>7</v>
      </c>
      <c r="E78" s="24">
        <v>18</v>
      </c>
      <c r="F78" s="43">
        <f t="shared" si="2"/>
        <v>0.61111111111111116</v>
      </c>
      <c r="G78" s="43">
        <f t="shared" si="3"/>
        <v>0.3888888888888889</v>
      </c>
    </row>
    <row r="79" spans="1:7" x14ac:dyDescent="0.25">
      <c r="A79" s="36" t="s">
        <v>53</v>
      </c>
      <c r="B79" s="34" t="s">
        <v>2</v>
      </c>
      <c r="C79" s="24">
        <v>2</v>
      </c>
      <c r="D79" s="4">
        <v>0</v>
      </c>
      <c r="E79" s="24">
        <v>2</v>
      </c>
      <c r="F79" s="43">
        <f t="shared" si="2"/>
        <v>1</v>
      </c>
      <c r="G79" s="43">
        <f t="shared" si="3"/>
        <v>0</v>
      </c>
    </row>
    <row r="80" spans="1:7" x14ac:dyDescent="0.25">
      <c r="A80" s="36"/>
      <c r="B80" s="34" t="s">
        <v>3</v>
      </c>
      <c r="C80" s="24">
        <v>12</v>
      </c>
      <c r="D80" s="4">
        <v>4</v>
      </c>
      <c r="E80" s="24">
        <v>16</v>
      </c>
      <c r="F80" s="43">
        <f t="shared" si="2"/>
        <v>0.75</v>
      </c>
      <c r="G80" s="43">
        <f t="shared" si="3"/>
        <v>0.25</v>
      </c>
    </row>
    <row r="81" spans="1:7" x14ac:dyDescent="0.25">
      <c r="A81" s="36"/>
      <c r="B81" s="34" t="s">
        <v>0</v>
      </c>
      <c r="C81" s="24">
        <v>14</v>
      </c>
      <c r="D81" s="4">
        <v>4</v>
      </c>
      <c r="E81" s="24">
        <v>18</v>
      </c>
      <c r="F81" s="43">
        <f t="shared" si="2"/>
        <v>0.77777777777777779</v>
      </c>
      <c r="G81" s="43">
        <f t="shared" si="3"/>
        <v>0.22222222222222221</v>
      </c>
    </row>
    <row r="82" spans="1:7" x14ac:dyDescent="0.25">
      <c r="A82" s="19"/>
      <c r="B82" s="11"/>
      <c r="C82" s="12"/>
      <c r="D82" s="12"/>
      <c r="E82" s="12"/>
    </row>
    <row r="83" spans="1:7" x14ac:dyDescent="0.25">
      <c r="A83" s="44" t="s">
        <v>300</v>
      </c>
      <c r="B83" s="44"/>
      <c r="C83" s="44"/>
      <c r="D83" s="44"/>
      <c r="E83" s="44"/>
      <c r="F83" s="44"/>
      <c r="G83" s="44"/>
    </row>
    <row r="84" spans="1:7" x14ac:dyDescent="0.25">
      <c r="A84" s="1"/>
      <c r="B84" s="2" t="s">
        <v>9</v>
      </c>
      <c r="C84" s="1" t="s">
        <v>425</v>
      </c>
      <c r="D84" s="1" t="s">
        <v>426</v>
      </c>
      <c r="E84" s="1" t="s">
        <v>427</v>
      </c>
      <c r="F84" s="41" t="s">
        <v>424</v>
      </c>
      <c r="G84" s="41" t="s">
        <v>423</v>
      </c>
    </row>
    <row r="85" spans="1:7" ht="30" x14ac:dyDescent="0.25">
      <c r="A85" s="36" t="s">
        <v>55</v>
      </c>
      <c r="B85" s="5" t="s">
        <v>2</v>
      </c>
      <c r="C85" s="4">
        <v>3</v>
      </c>
      <c r="D85" s="4">
        <v>2</v>
      </c>
      <c r="E85" s="4">
        <v>5</v>
      </c>
      <c r="F85" s="43">
        <f t="shared" ref="F85:F105" si="4">C85/E85</f>
        <v>0.6</v>
      </c>
      <c r="G85" s="43">
        <f t="shared" ref="G85:G105" si="5">D85/E85</f>
        <v>0.4</v>
      </c>
    </row>
    <row r="86" spans="1:7" x14ac:dyDescent="0.25">
      <c r="A86" s="36"/>
      <c r="B86" s="5" t="s">
        <v>3</v>
      </c>
      <c r="C86" s="4">
        <v>26</v>
      </c>
      <c r="D86" s="4">
        <v>15</v>
      </c>
      <c r="E86" s="4">
        <v>41</v>
      </c>
      <c r="F86" s="43">
        <f t="shared" si="4"/>
        <v>0.63414634146341464</v>
      </c>
      <c r="G86" s="43">
        <f t="shared" si="5"/>
        <v>0.36585365853658536</v>
      </c>
    </row>
    <row r="87" spans="1:7" x14ac:dyDescent="0.25">
      <c r="A87" s="36"/>
      <c r="B87" s="5" t="s">
        <v>0</v>
      </c>
      <c r="C87" s="4">
        <v>29</v>
      </c>
      <c r="D87" s="4">
        <v>17</v>
      </c>
      <c r="E87" s="4">
        <v>46</v>
      </c>
      <c r="F87" s="43">
        <f t="shared" si="4"/>
        <v>0.63043478260869568</v>
      </c>
      <c r="G87" s="43">
        <f t="shared" si="5"/>
        <v>0.36956521739130432</v>
      </c>
    </row>
    <row r="88" spans="1:7" x14ac:dyDescent="0.25">
      <c r="A88" s="36" t="s">
        <v>314</v>
      </c>
      <c r="B88" s="5" t="s">
        <v>2</v>
      </c>
      <c r="C88" s="4">
        <v>3</v>
      </c>
      <c r="D88" s="4">
        <v>2</v>
      </c>
      <c r="E88" s="4">
        <v>5</v>
      </c>
      <c r="F88" s="43">
        <f t="shared" si="4"/>
        <v>0.6</v>
      </c>
      <c r="G88" s="43">
        <f t="shared" si="5"/>
        <v>0.4</v>
      </c>
    </row>
    <row r="89" spans="1:7" x14ac:dyDescent="0.25">
      <c r="A89" s="36"/>
      <c r="B89" s="5" t="s">
        <v>3</v>
      </c>
      <c r="C89" s="4">
        <v>29</v>
      </c>
      <c r="D89" s="4">
        <v>12</v>
      </c>
      <c r="E89" s="4">
        <v>41</v>
      </c>
      <c r="F89" s="43">
        <f t="shared" si="4"/>
        <v>0.70731707317073167</v>
      </c>
      <c r="G89" s="43">
        <f t="shared" si="5"/>
        <v>0.29268292682926828</v>
      </c>
    </row>
    <row r="90" spans="1:7" x14ac:dyDescent="0.25">
      <c r="A90" s="36"/>
      <c r="B90" s="23" t="s">
        <v>0</v>
      </c>
      <c r="C90" s="24">
        <v>32</v>
      </c>
      <c r="D90" s="24">
        <v>14</v>
      </c>
      <c r="E90" s="24">
        <v>46</v>
      </c>
      <c r="F90" s="43">
        <f t="shared" si="4"/>
        <v>0.69565217391304346</v>
      </c>
      <c r="G90" s="43">
        <f t="shared" si="5"/>
        <v>0.30434782608695654</v>
      </c>
    </row>
    <row r="91" spans="1:7" ht="45" x14ac:dyDescent="0.25">
      <c r="A91" s="36" t="s">
        <v>315</v>
      </c>
      <c r="B91" s="5" t="s">
        <v>2</v>
      </c>
      <c r="C91" s="4">
        <v>5</v>
      </c>
      <c r="D91" s="4">
        <v>5</v>
      </c>
      <c r="E91" s="4">
        <v>5</v>
      </c>
      <c r="F91" s="43">
        <f t="shared" si="4"/>
        <v>1</v>
      </c>
      <c r="G91" s="43">
        <f t="shared" si="5"/>
        <v>1</v>
      </c>
    </row>
    <row r="92" spans="1:7" x14ac:dyDescent="0.25">
      <c r="A92" s="36"/>
      <c r="B92" s="5" t="s">
        <v>3</v>
      </c>
      <c r="C92" s="4">
        <v>41</v>
      </c>
      <c r="D92" s="4">
        <v>41</v>
      </c>
      <c r="E92" s="4">
        <v>41</v>
      </c>
      <c r="F92" s="43">
        <f t="shared" si="4"/>
        <v>1</v>
      </c>
      <c r="G92" s="43">
        <f t="shared" si="5"/>
        <v>1</v>
      </c>
    </row>
    <row r="93" spans="1:7" x14ac:dyDescent="0.25">
      <c r="A93" s="36"/>
      <c r="B93" s="23" t="s">
        <v>0</v>
      </c>
      <c r="C93" s="24">
        <v>46</v>
      </c>
      <c r="D93" s="24">
        <v>46</v>
      </c>
      <c r="E93" s="24">
        <v>46</v>
      </c>
      <c r="F93" s="43">
        <f t="shared" si="4"/>
        <v>1</v>
      </c>
      <c r="G93" s="43">
        <f t="shared" si="5"/>
        <v>1</v>
      </c>
    </row>
    <row r="94" spans="1:7" ht="30" x14ac:dyDescent="0.25">
      <c r="A94" s="36" t="s">
        <v>60</v>
      </c>
      <c r="B94" s="5" t="s">
        <v>2</v>
      </c>
      <c r="C94" s="4">
        <v>4</v>
      </c>
      <c r="D94" s="4">
        <v>1</v>
      </c>
      <c r="E94" s="4">
        <v>5</v>
      </c>
      <c r="F94" s="43">
        <f t="shared" si="4"/>
        <v>0.8</v>
      </c>
      <c r="G94" s="43">
        <f t="shared" si="5"/>
        <v>0.2</v>
      </c>
    </row>
    <row r="95" spans="1:7" x14ac:dyDescent="0.25">
      <c r="A95" s="36"/>
      <c r="B95" s="5" t="s">
        <v>3</v>
      </c>
      <c r="C95" s="4">
        <v>37</v>
      </c>
      <c r="D95" s="4">
        <v>4</v>
      </c>
      <c r="E95" s="4">
        <v>41</v>
      </c>
      <c r="F95" s="43">
        <f t="shared" si="4"/>
        <v>0.90243902439024393</v>
      </c>
      <c r="G95" s="43">
        <f t="shared" si="5"/>
        <v>9.7560975609756101E-2</v>
      </c>
    </row>
    <row r="96" spans="1:7" x14ac:dyDescent="0.25">
      <c r="A96" s="36"/>
      <c r="B96" s="5" t="s">
        <v>0</v>
      </c>
      <c r="C96" s="4">
        <v>41</v>
      </c>
      <c r="D96" s="4">
        <v>5</v>
      </c>
      <c r="E96" s="4">
        <v>46</v>
      </c>
      <c r="F96" s="43">
        <f t="shared" si="4"/>
        <v>0.89130434782608692</v>
      </c>
      <c r="G96" s="43">
        <f t="shared" si="5"/>
        <v>0.10869565217391304</v>
      </c>
    </row>
    <row r="97" spans="1:7" ht="30" x14ac:dyDescent="0.25">
      <c r="A97" s="36" t="s">
        <v>101</v>
      </c>
      <c r="B97" s="5" t="s">
        <v>2</v>
      </c>
      <c r="C97" s="4">
        <v>5</v>
      </c>
      <c r="D97" s="4">
        <v>0</v>
      </c>
      <c r="E97" s="4">
        <v>5</v>
      </c>
      <c r="F97" s="43">
        <f t="shared" si="4"/>
        <v>1</v>
      </c>
      <c r="G97" s="43">
        <f t="shared" si="5"/>
        <v>0</v>
      </c>
    </row>
    <row r="98" spans="1:7" x14ac:dyDescent="0.25">
      <c r="A98" s="36"/>
      <c r="B98" s="5" t="s">
        <v>3</v>
      </c>
      <c r="C98" s="4">
        <v>41</v>
      </c>
      <c r="D98" s="4">
        <v>0</v>
      </c>
      <c r="E98" s="4">
        <v>41</v>
      </c>
      <c r="F98" s="43">
        <f t="shared" si="4"/>
        <v>1</v>
      </c>
      <c r="G98" s="43">
        <f t="shared" si="5"/>
        <v>0</v>
      </c>
    </row>
    <row r="99" spans="1:7" x14ac:dyDescent="0.25">
      <c r="A99" s="36"/>
      <c r="B99" s="5" t="s">
        <v>0</v>
      </c>
      <c r="C99" s="4">
        <v>46</v>
      </c>
      <c r="D99" s="4">
        <v>0</v>
      </c>
      <c r="E99" s="4">
        <v>46</v>
      </c>
      <c r="F99" s="43">
        <f t="shared" si="4"/>
        <v>1</v>
      </c>
      <c r="G99" s="43">
        <f t="shared" si="5"/>
        <v>0</v>
      </c>
    </row>
    <row r="100" spans="1:7" x14ac:dyDescent="0.25">
      <c r="A100" s="36" t="s">
        <v>316</v>
      </c>
      <c r="B100" s="5" t="s">
        <v>2</v>
      </c>
      <c r="C100" s="4">
        <v>5</v>
      </c>
      <c r="D100" s="4">
        <v>0</v>
      </c>
      <c r="E100" s="4">
        <v>5</v>
      </c>
      <c r="F100" s="43">
        <f t="shared" si="4"/>
        <v>1</v>
      </c>
      <c r="G100" s="43">
        <f t="shared" si="5"/>
        <v>0</v>
      </c>
    </row>
    <row r="101" spans="1:7" x14ac:dyDescent="0.25">
      <c r="A101" s="36"/>
      <c r="B101" s="5" t="s">
        <v>3</v>
      </c>
      <c r="C101" s="4">
        <v>41</v>
      </c>
      <c r="D101" s="4">
        <v>0</v>
      </c>
      <c r="E101" s="4">
        <v>41</v>
      </c>
      <c r="F101" s="43">
        <f t="shared" si="4"/>
        <v>1</v>
      </c>
      <c r="G101" s="43">
        <f t="shared" si="5"/>
        <v>0</v>
      </c>
    </row>
    <row r="102" spans="1:7" x14ac:dyDescent="0.25">
      <c r="A102" s="36"/>
      <c r="B102" s="5" t="s">
        <v>0</v>
      </c>
      <c r="C102" s="4">
        <v>46</v>
      </c>
      <c r="D102" s="4">
        <v>0</v>
      </c>
      <c r="E102" s="4">
        <v>46</v>
      </c>
      <c r="F102" s="43">
        <f t="shared" si="4"/>
        <v>1</v>
      </c>
      <c r="G102" s="43">
        <f t="shared" si="5"/>
        <v>0</v>
      </c>
    </row>
    <row r="103" spans="1:7" ht="30" x14ac:dyDescent="0.25">
      <c r="A103" s="36" t="s">
        <v>210</v>
      </c>
      <c r="B103" s="5" t="s">
        <v>2</v>
      </c>
      <c r="C103" s="4">
        <v>5</v>
      </c>
      <c r="D103" s="4">
        <v>0</v>
      </c>
      <c r="E103" s="4">
        <v>5</v>
      </c>
      <c r="F103" s="43">
        <f t="shared" si="4"/>
        <v>1</v>
      </c>
      <c r="G103" s="43">
        <f t="shared" si="5"/>
        <v>0</v>
      </c>
    </row>
    <row r="104" spans="1:7" x14ac:dyDescent="0.25">
      <c r="A104" s="36"/>
      <c r="B104" s="5" t="s">
        <v>3</v>
      </c>
      <c r="C104" s="4">
        <v>41</v>
      </c>
      <c r="D104" s="4">
        <v>0</v>
      </c>
      <c r="E104" s="4">
        <v>41</v>
      </c>
      <c r="F104" s="43">
        <f t="shared" si="4"/>
        <v>1</v>
      </c>
      <c r="G104" s="43">
        <f t="shared" si="5"/>
        <v>0</v>
      </c>
    </row>
    <row r="105" spans="1:7" x14ac:dyDescent="0.25">
      <c r="A105" s="36"/>
      <c r="B105" s="5" t="s">
        <v>0</v>
      </c>
      <c r="C105" s="4">
        <v>46</v>
      </c>
      <c r="D105" s="4">
        <v>0</v>
      </c>
      <c r="E105" s="4">
        <v>46</v>
      </c>
      <c r="F105" s="43">
        <f t="shared" si="4"/>
        <v>1</v>
      </c>
      <c r="G105" s="43">
        <f t="shared" si="5"/>
        <v>0</v>
      </c>
    </row>
    <row r="106" spans="1:7" x14ac:dyDescent="0.25">
      <c r="A106" s="19"/>
      <c r="B106" s="11"/>
      <c r="C106" s="12"/>
      <c r="D106" s="12"/>
      <c r="E106" s="12"/>
    </row>
    <row r="107" spans="1:7" x14ac:dyDescent="0.25">
      <c r="A107" s="44" t="s">
        <v>64</v>
      </c>
      <c r="B107" s="44"/>
      <c r="C107" s="44"/>
      <c r="D107" s="44"/>
      <c r="E107" s="44"/>
      <c r="F107" s="44"/>
      <c r="G107" s="44"/>
    </row>
    <row r="108" spans="1:7" x14ac:dyDescent="0.25">
      <c r="A108" s="36" t="s">
        <v>301</v>
      </c>
      <c r="B108" s="2" t="s">
        <v>9</v>
      </c>
      <c r="C108" s="1" t="s">
        <v>425</v>
      </c>
      <c r="D108" s="1" t="s">
        <v>426</v>
      </c>
      <c r="E108" s="1" t="s">
        <v>427</v>
      </c>
      <c r="F108" s="41" t="s">
        <v>424</v>
      </c>
      <c r="G108" s="41" t="s">
        <v>423</v>
      </c>
    </row>
    <row r="109" spans="1:7" x14ac:dyDescent="0.25">
      <c r="A109" s="36"/>
      <c r="B109" s="5" t="s">
        <v>2</v>
      </c>
      <c r="C109" s="4">
        <v>2</v>
      </c>
      <c r="D109" s="4">
        <v>0</v>
      </c>
      <c r="E109" s="4">
        <v>2</v>
      </c>
      <c r="F109" s="43">
        <f>C109/E109</f>
        <v>1</v>
      </c>
      <c r="G109" s="43">
        <f>D109/E109</f>
        <v>0</v>
      </c>
    </row>
    <row r="110" spans="1:7" x14ac:dyDescent="0.25">
      <c r="A110" s="36"/>
      <c r="B110" s="5" t="s">
        <v>3</v>
      </c>
      <c r="C110" s="4">
        <v>15</v>
      </c>
      <c r="D110" s="4">
        <v>0</v>
      </c>
      <c r="E110" s="4">
        <v>15</v>
      </c>
      <c r="F110" s="43">
        <f>C110/E110</f>
        <v>1</v>
      </c>
      <c r="G110" s="43">
        <f>D110/E110</f>
        <v>0</v>
      </c>
    </row>
    <row r="111" spans="1:7" x14ac:dyDescent="0.25">
      <c r="A111" s="36"/>
      <c r="B111" s="5" t="s">
        <v>0</v>
      </c>
      <c r="C111" s="4">
        <v>17</v>
      </c>
      <c r="D111" s="4">
        <v>0</v>
      </c>
      <c r="E111" s="4">
        <v>17</v>
      </c>
      <c r="F111" s="43">
        <f>C111/E111</f>
        <v>1</v>
      </c>
      <c r="G111" s="43">
        <f>D111/E111</f>
        <v>0</v>
      </c>
    </row>
  </sheetData>
  <sheetProtection algorithmName="SHA-512" hashValue="jnL1zF/e6xwwAP/GaiO996C//QMEyG2STc1/Dy2jihYu6wQuciMnVwHt8nZq47lu+T6agrLuN7po+MBm2PrjUw==" saltValue="9YWx0HF3Ad0ONGqfS8wETQ=="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workbookViewId="0"/>
  </sheetViews>
  <sheetFormatPr defaultRowHeight="15" x14ac:dyDescent="0.25"/>
  <cols>
    <col min="1" max="1" width="82.28515625" customWidth="1"/>
    <col min="2" max="2" width="25" customWidth="1"/>
    <col min="3" max="3" width="10" customWidth="1"/>
    <col min="5" max="5" width="10.28515625" customWidth="1"/>
  </cols>
  <sheetData>
    <row r="1" spans="1:7" x14ac:dyDescent="0.25">
      <c r="A1" s="61" t="s">
        <v>430</v>
      </c>
    </row>
    <row r="3" spans="1:7" x14ac:dyDescent="0.25">
      <c r="A3" s="44" t="s">
        <v>317</v>
      </c>
      <c r="B3" s="44"/>
      <c r="C3" s="44"/>
      <c r="D3" s="44"/>
      <c r="E3" s="44"/>
      <c r="F3" s="44"/>
      <c r="G3" s="44"/>
    </row>
    <row r="4" spans="1:7" x14ac:dyDescent="0.25">
      <c r="A4" s="36" t="s">
        <v>318</v>
      </c>
      <c r="B4" s="2" t="s">
        <v>9</v>
      </c>
      <c r="C4" s="1" t="s">
        <v>425</v>
      </c>
      <c r="D4" s="1" t="s">
        <v>426</v>
      </c>
      <c r="E4" s="1" t="s">
        <v>427</v>
      </c>
      <c r="F4" s="41" t="s">
        <v>424</v>
      </c>
      <c r="G4" s="41" t="s">
        <v>423</v>
      </c>
    </row>
    <row r="5" spans="1:7" x14ac:dyDescent="0.25">
      <c r="A5" s="36"/>
      <c r="B5" s="5" t="s">
        <v>1</v>
      </c>
      <c r="C5" s="4">
        <v>4096</v>
      </c>
      <c r="D5" s="4">
        <v>51</v>
      </c>
      <c r="E5" s="4">
        <v>4147</v>
      </c>
      <c r="F5" s="43">
        <f>C5/E5</f>
        <v>0.98770195321919463</v>
      </c>
      <c r="G5" s="43">
        <f>D5/E5</f>
        <v>1.2298046780805401E-2</v>
      </c>
    </row>
    <row r="6" spans="1:7" x14ac:dyDescent="0.25">
      <c r="A6" s="36"/>
      <c r="B6" s="5" t="s">
        <v>2</v>
      </c>
      <c r="C6" s="4">
        <v>2491</v>
      </c>
      <c r="D6" s="4">
        <v>17</v>
      </c>
      <c r="E6" s="4">
        <v>2508</v>
      </c>
      <c r="F6" s="43">
        <f>C6/E6</f>
        <v>0.99322169059011167</v>
      </c>
      <c r="G6" s="43">
        <f>D6/E6</f>
        <v>6.7783094098883574E-3</v>
      </c>
    </row>
    <row r="7" spans="1:7" x14ac:dyDescent="0.25">
      <c r="A7" s="36"/>
      <c r="B7" s="5" t="s">
        <v>3</v>
      </c>
      <c r="C7" s="4">
        <v>4727</v>
      </c>
      <c r="D7" s="4">
        <v>61</v>
      </c>
      <c r="E7" s="4">
        <v>4788</v>
      </c>
      <c r="F7" s="43">
        <f>C7/E7</f>
        <v>0.98725981620718462</v>
      </c>
      <c r="G7" s="43">
        <f>D7/E7</f>
        <v>1.2740183792815371E-2</v>
      </c>
    </row>
    <row r="8" spans="1:7" x14ac:dyDescent="0.25">
      <c r="A8" s="36"/>
      <c r="B8" s="5" t="s">
        <v>0</v>
      </c>
      <c r="C8" s="4">
        <v>11314</v>
      </c>
      <c r="D8" s="4">
        <v>129</v>
      </c>
      <c r="E8" s="4">
        <v>11443</v>
      </c>
      <c r="F8" s="43">
        <f>C8/E8</f>
        <v>0.98872673250021847</v>
      </c>
      <c r="G8" s="43">
        <f>D8/E8</f>
        <v>1.1273267499781525E-2</v>
      </c>
    </row>
    <row r="10" spans="1:7" x14ac:dyDescent="0.25">
      <c r="A10" s="44" t="s">
        <v>319</v>
      </c>
      <c r="B10" s="45"/>
      <c r="C10" s="45"/>
      <c r="D10" s="45"/>
      <c r="E10" s="45"/>
      <c r="F10" s="45"/>
    </row>
    <row r="11" spans="1:7" ht="48.75" x14ac:dyDescent="0.25">
      <c r="A11" s="36" t="s">
        <v>330</v>
      </c>
      <c r="B11" s="7" t="s">
        <v>9</v>
      </c>
      <c r="C11" s="17" t="s">
        <v>39</v>
      </c>
      <c r="D11" s="17" t="s">
        <v>38</v>
      </c>
      <c r="E11" s="17" t="s">
        <v>37</v>
      </c>
      <c r="F11" s="9" t="s">
        <v>0</v>
      </c>
    </row>
    <row r="12" spans="1:7" x14ac:dyDescent="0.25">
      <c r="A12" s="36"/>
      <c r="B12" s="5" t="s">
        <v>1</v>
      </c>
      <c r="C12" s="4">
        <v>18</v>
      </c>
      <c r="D12" s="4">
        <v>0</v>
      </c>
      <c r="E12" s="4">
        <v>33</v>
      </c>
      <c r="F12" s="4">
        <v>51</v>
      </c>
    </row>
    <row r="13" spans="1:7" x14ac:dyDescent="0.25">
      <c r="A13" s="36"/>
      <c r="B13" s="5" t="s">
        <v>2</v>
      </c>
      <c r="C13" s="4">
        <v>8</v>
      </c>
      <c r="D13" s="4">
        <v>1</v>
      </c>
      <c r="E13" s="4">
        <v>8</v>
      </c>
      <c r="F13" s="4">
        <v>17</v>
      </c>
    </row>
    <row r="14" spans="1:7" x14ac:dyDescent="0.25">
      <c r="A14" s="36"/>
      <c r="B14" s="5" t="s">
        <v>3</v>
      </c>
      <c r="C14" s="4">
        <v>19</v>
      </c>
      <c r="D14" s="4">
        <v>6</v>
      </c>
      <c r="E14" s="4">
        <v>36</v>
      </c>
      <c r="F14" s="4">
        <v>61</v>
      </c>
    </row>
    <row r="15" spans="1:7" x14ac:dyDescent="0.25">
      <c r="A15" s="36"/>
      <c r="B15" s="5" t="s">
        <v>0</v>
      </c>
      <c r="C15" s="4">
        <v>45</v>
      </c>
      <c r="D15" s="4">
        <v>7</v>
      </c>
      <c r="E15" s="4">
        <v>77</v>
      </c>
      <c r="F15" s="4">
        <v>129</v>
      </c>
    </row>
    <row r="17" spans="1:7" x14ac:dyDescent="0.25">
      <c r="A17" s="44" t="s">
        <v>319</v>
      </c>
      <c r="B17" s="44"/>
      <c r="C17" s="44"/>
      <c r="D17" s="44"/>
      <c r="E17" s="44"/>
      <c r="F17" s="44"/>
      <c r="G17" s="44"/>
    </row>
    <row r="18" spans="1:7" ht="30" x14ac:dyDescent="0.25">
      <c r="A18" s="36" t="s">
        <v>320</v>
      </c>
      <c r="B18" s="7" t="s">
        <v>9</v>
      </c>
      <c r="C18" s="1" t="s">
        <v>425</v>
      </c>
      <c r="D18" s="1" t="s">
        <v>426</v>
      </c>
      <c r="E18" s="1" t="s">
        <v>427</v>
      </c>
      <c r="F18" s="41" t="s">
        <v>424</v>
      </c>
      <c r="G18" s="41" t="s">
        <v>423</v>
      </c>
    </row>
    <row r="19" spans="1:7" x14ac:dyDescent="0.25">
      <c r="A19" s="36"/>
      <c r="B19" s="5" t="s">
        <v>1</v>
      </c>
      <c r="C19" s="4">
        <v>40</v>
      </c>
      <c r="D19" s="35">
        <v>11</v>
      </c>
      <c r="E19" s="4">
        <v>51</v>
      </c>
      <c r="F19" s="43">
        <f t="shared" ref="F19:F26" si="0">C19/E19</f>
        <v>0.78431372549019607</v>
      </c>
      <c r="G19" s="43">
        <f t="shared" ref="G19:G26" si="1">D19/E19</f>
        <v>0.21568627450980393</v>
      </c>
    </row>
    <row r="20" spans="1:7" x14ac:dyDescent="0.25">
      <c r="A20" s="36"/>
      <c r="B20" s="5" t="s">
        <v>2</v>
      </c>
      <c r="C20" s="4">
        <v>9</v>
      </c>
      <c r="D20" s="35">
        <v>8</v>
      </c>
      <c r="E20" s="4">
        <v>17</v>
      </c>
      <c r="F20" s="43">
        <f t="shared" si="0"/>
        <v>0.52941176470588236</v>
      </c>
      <c r="G20" s="43">
        <f t="shared" si="1"/>
        <v>0.47058823529411764</v>
      </c>
    </row>
    <row r="21" spans="1:7" x14ac:dyDescent="0.25">
      <c r="A21" s="36"/>
      <c r="B21" s="5" t="s">
        <v>3</v>
      </c>
      <c r="C21" s="4">
        <v>47</v>
      </c>
      <c r="D21" s="35">
        <v>14</v>
      </c>
      <c r="E21" s="4">
        <v>61</v>
      </c>
      <c r="F21" s="43">
        <f t="shared" si="0"/>
        <v>0.77049180327868849</v>
      </c>
      <c r="G21" s="43">
        <f t="shared" si="1"/>
        <v>0.22950819672131148</v>
      </c>
    </row>
    <row r="22" spans="1:7" x14ac:dyDescent="0.25">
      <c r="A22" s="36"/>
      <c r="B22" s="5" t="s">
        <v>0</v>
      </c>
      <c r="C22" s="4">
        <v>96</v>
      </c>
      <c r="D22" s="35">
        <v>33</v>
      </c>
      <c r="E22" s="4">
        <v>129</v>
      </c>
      <c r="F22" s="43">
        <f t="shared" si="0"/>
        <v>0.7441860465116279</v>
      </c>
      <c r="G22" s="43">
        <f t="shared" si="1"/>
        <v>0.2558139534883721</v>
      </c>
    </row>
    <row r="23" spans="1:7" ht="30" x14ac:dyDescent="0.25">
      <c r="A23" s="36" t="s">
        <v>321</v>
      </c>
      <c r="B23" s="5" t="s">
        <v>1</v>
      </c>
      <c r="C23" s="4">
        <v>11</v>
      </c>
      <c r="D23" s="35">
        <v>40</v>
      </c>
      <c r="E23" s="4">
        <v>51</v>
      </c>
      <c r="F23" s="43">
        <f t="shared" si="0"/>
        <v>0.21568627450980393</v>
      </c>
      <c r="G23" s="43">
        <f t="shared" si="1"/>
        <v>0.78431372549019607</v>
      </c>
    </row>
    <row r="24" spans="1:7" x14ac:dyDescent="0.25">
      <c r="A24" s="36"/>
      <c r="B24" s="5" t="s">
        <v>2</v>
      </c>
      <c r="C24" s="4">
        <v>6</v>
      </c>
      <c r="D24" s="35">
        <v>11</v>
      </c>
      <c r="E24" s="4">
        <v>17</v>
      </c>
      <c r="F24" s="43">
        <f t="shared" si="0"/>
        <v>0.35294117647058826</v>
      </c>
      <c r="G24" s="43">
        <f t="shared" si="1"/>
        <v>0.6470588235294118</v>
      </c>
    </row>
    <row r="25" spans="1:7" x14ac:dyDescent="0.25">
      <c r="A25" s="36"/>
      <c r="B25" s="5" t="s">
        <v>3</v>
      </c>
      <c r="C25" s="4">
        <v>13</v>
      </c>
      <c r="D25" s="35">
        <v>48</v>
      </c>
      <c r="E25" s="4">
        <v>61</v>
      </c>
      <c r="F25" s="43">
        <f t="shared" si="0"/>
        <v>0.21311475409836064</v>
      </c>
      <c r="G25" s="43">
        <f t="shared" si="1"/>
        <v>0.78688524590163933</v>
      </c>
    </row>
    <row r="26" spans="1:7" x14ac:dyDescent="0.25">
      <c r="A26" s="36"/>
      <c r="B26" s="5" t="s">
        <v>0</v>
      </c>
      <c r="C26" s="4">
        <v>30</v>
      </c>
      <c r="D26" s="35">
        <v>99</v>
      </c>
      <c r="E26" s="4">
        <v>129</v>
      </c>
      <c r="F26" s="43">
        <f t="shared" si="0"/>
        <v>0.23255813953488372</v>
      </c>
      <c r="G26" s="43">
        <f t="shared" si="1"/>
        <v>0.76744186046511631</v>
      </c>
    </row>
    <row r="27" spans="1:7" x14ac:dyDescent="0.25">
      <c r="A27" s="19"/>
      <c r="B27" s="11"/>
      <c r="C27" s="12"/>
      <c r="D27" s="12"/>
      <c r="E27" s="12"/>
      <c r="F27" s="25"/>
    </row>
    <row r="28" spans="1:7" x14ac:dyDescent="0.25">
      <c r="A28" s="44" t="s">
        <v>319</v>
      </c>
      <c r="B28" s="44"/>
      <c r="C28" s="44"/>
      <c r="D28" s="44"/>
      <c r="E28" s="44"/>
      <c r="F28" s="44"/>
      <c r="G28" s="44"/>
    </row>
    <row r="29" spans="1:7" ht="30" x14ac:dyDescent="0.25">
      <c r="A29" s="36" t="s">
        <v>331</v>
      </c>
      <c r="B29" s="7" t="s">
        <v>9</v>
      </c>
      <c r="C29" s="1" t="s">
        <v>425</v>
      </c>
      <c r="D29" s="1" t="s">
        <v>426</v>
      </c>
      <c r="E29" s="1" t="s">
        <v>427</v>
      </c>
      <c r="F29" s="41" t="s">
        <v>424</v>
      </c>
      <c r="G29" s="41" t="s">
        <v>423</v>
      </c>
    </row>
    <row r="30" spans="1:7" x14ac:dyDescent="0.25">
      <c r="A30" s="36"/>
      <c r="B30" s="5" t="s">
        <v>1</v>
      </c>
      <c r="C30" s="4">
        <v>17</v>
      </c>
      <c r="D30" s="35">
        <v>34</v>
      </c>
      <c r="E30" s="4">
        <v>51</v>
      </c>
      <c r="F30" s="43">
        <f t="shared" ref="F30:F37" si="2">C30/E30</f>
        <v>0.33333333333333331</v>
      </c>
      <c r="G30" s="43">
        <f t="shared" ref="G30:G37" si="3">D30/E30</f>
        <v>0.66666666666666663</v>
      </c>
    </row>
    <row r="31" spans="1:7" x14ac:dyDescent="0.25">
      <c r="A31" s="36"/>
      <c r="B31" s="5" t="s">
        <v>2</v>
      </c>
      <c r="C31" s="4">
        <v>10</v>
      </c>
      <c r="D31" s="35">
        <v>7</v>
      </c>
      <c r="E31" s="4">
        <v>17</v>
      </c>
      <c r="F31" s="43">
        <f t="shared" si="2"/>
        <v>0.58823529411764708</v>
      </c>
      <c r="G31" s="43">
        <f t="shared" si="3"/>
        <v>0.41176470588235292</v>
      </c>
    </row>
    <row r="32" spans="1:7" x14ac:dyDescent="0.25">
      <c r="A32" s="36"/>
      <c r="B32" s="5" t="s">
        <v>3</v>
      </c>
      <c r="C32" s="4">
        <v>30</v>
      </c>
      <c r="D32" s="35">
        <v>31</v>
      </c>
      <c r="E32" s="4">
        <v>61</v>
      </c>
      <c r="F32" s="43">
        <f t="shared" si="2"/>
        <v>0.49180327868852458</v>
      </c>
      <c r="G32" s="43">
        <f t="shared" si="3"/>
        <v>0.50819672131147542</v>
      </c>
    </row>
    <row r="33" spans="1:7" x14ac:dyDescent="0.25">
      <c r="A33" s="36"/>
      <c r="B33" s="5" t="s">
        <v>0</v>
      </c>
      <c r="C33" s="4">
        <v>57</v>
      </c>
      <c r="D33" s="35">
        <v>72</v>
      </c>
      <c r="E33" s="4">
        <v>129</v>
      </c>
      <c r="F33" s="43">
        <f t="shared" si="2"/>
        <v>0.44186046511627908</v>
      </c>
      <c r="G33" s="43">
        <f t="shared" si="3"/>
        <v>0.55813953488372092</v>
      </c>
    </row>
    <row r="34" spans="1:7" ht="30" x14ac:dyDescent="0.25">
      <c r="A34" s="36" t="s">
        <v>332</v>
      </c>
      <c r="B34" s="5" t="s">
        <v>1</v>
      </c>
      <c r="C34" s="4">
        <v>34</v>
      </c>
      <c r="D34" s="35">
        <v>17</v>
      </c>
      <c r="E34" s="4">
        <v>51</v>
      </c>
      <c r="F34" s="43">
        <f t="shared" si="2"/>
        <v>0.66666666666666663</v>
      </c>
      <c r="G34" s="43">
        <f t="shared" si="3"/>
        <v>0.33333333333333331</v>
      </c>
    </row>
    <row r="35" spans="1:7" x14ac:dyDescent="0.25">
      <c r="A35" s="36"/>
      <c r="B35" s="5" t="s">
        <v>2</v>
      </c>
      <c r="C35" s="4">
        <v>7</v>
      </c>
      <c r="D35" s="35">
        <v>10</v>
      </c>
      <c r="E35" s="4">
        <v>17</v>
      </c>
      <c r="F35" s="43">
        <f t="shared" si="2"/>
        <v>0.41176470588235292</v>
      </c>
      <c r="G35" s="43">
        <f t="shared" si="3"/>
        <v>0.58823529411764708</v>
      </c>
    </row>
    <row r="36" spans="1:7" x14ac:dyDescent="0.25">
      <c r="A36" s="36"/>
      <c r="B36" s="5" t="s">
        <v>3</v>
      </c>
      <c r="C36" s="4">
        <v>33</v>
      </c>
      <c r="D36" s="35">
        <v>28</v>
      </c>
      <c r="E36" s="4">
        <v>61</v>
      </c>
      <c r="F36" s="43">
        <f t="shared" si="2"/>
        <v>0.54098360655737709</v>
      </c>
      <c r="G36" s="43">
        <f t="shared" si="3"/>
        <v>0.45901639344262296</v>
      </c>
    </row>
    <row r="37" spans="1:7" x14ac:dyDescent="0.25">
      <c r="A37" s="36"/>
      <c r="B37" s="5" t="s">
        <v>0</v>
      </c>
      <c r="C37" s="4">
        <v>74</v>
      </c>
      <c r="D37" s="35">
        <v>55</v>
      </c>
      <c r="E37" s="4">
        <v>129</v>
      </c>
      <c r="F37" s="43">
        <f t="shared" si="2"/>
        <v>0.5736434108527132</v>
      </c>
      <c r="G37" s="43">
        <f t="shared" si="3"/>
        <v>0.4263565891472868</v>
      </c>
    </row>
    <row r="39" spans="1:7" x14ac:dyDescent="0.25">
      <c r="A39" s="44" t="s">
        <v>319</v>
      </c>
      <c r="B39" s="44"/>
      <c r="C39" s="44"/>
      <c r="D39" s="44"/>
      <c r="E39" s="44"/>
      <c r="F39" s="44"/>
      <c r="G39" s="44"/>
    </row>
    <row r="40" spans="1:7" ht="30" x14ac:dyDescent="0.25">
      <c r="A40" s="36" t="s">
        <v>304</v>
      </c>
      <c r="B40" s="7" t="s">
        <v>9</v>
      </c>
      <c r="C40" s="1" t="s">
        <v>425</v>
      </c>
      <c r="D40" s="1" t="s">
        <v>426</v>
      </c>
      <c r="E40" s="1" t="s">
        <v>427</v>
      </c>
      <c r="F40" s="41" t="s">
        <v>424</v>
      </c>
      <c r="G40" s="41" t="s">
        <v>423</v>
      </c>
    </row>
    <row r="41" spans="1:7" x14ac:dyDescent="0.25">
      <c r="A41" s="36"/>
      <c r="B41" s="5" t="s">
        <v>1</v>
      </c>
      <c r="C41" s="4">
        <v>50</v>
      </c>
      <c r="D41" s="35">
        <v>1</v>
      </c>
      <c r="E41" s="4">
        <v>51</v>
      </c>
      <c r="F41" s="43">
        <f>C41/E41</f>
        <v>0.98039215686274506</v>
      </c>
      <c r="G41" s="43">
        <f>D41/E41</f>
        <v>1.9607843137254902E-2</v>
      </c>
    </row>
    <row r="42" spans="1:7" x14ac:dyDescent="0.25">
      <c r="A42" s="36"/>
      <c r="B42" s="5" t="s">
        <v>2</v>
      </c>
      <c r="C42" s="4">
        <v>17</v>
      </c>
      <c r="D42" s="35">
        <v>0</v>
      </c>
      <c r="E42" s="4">
        <v>17</v>
      </c>
      <c r="F42" s="43">
        <f>C42/E42</f>
        <v>1</v>
      </c>
      <c r="G42" s="43">
        <f>D42/E42</f>
        <v>0</v>
      </c>
    </row>
    <row r="43" spans="1:7" x14ac:dyDescent="0.25">
      <c r="A43" s="36"/>
      <c r="B43" s="5" t="s">
        <v>3</v>
      </c>
      <c r="C43" s="4">
        <v>61</v>
      </c>
      <c r="D43" s="35">
        <v>0</v>
      </c>
      <c r="E43" s="4">
        <v>61</v>
      </c>
      <c r="F43" s="43">
        <f>C43/E43</f>
        <v>1</v>
      </c>
      <c r="G43" s="43">
        <f>D43/E43</f>
        <v>0</v>
      </c>
    </row>
    <row r="44" spans="1:7" x14ac:dyDescent="0.25">
      <c r="A44" s="36"/>
      <c r="B44" s="5" t="s">
        <v>0</v>
      </c>
      <c r="C44" s="4">
        <v>128</v>
      </c>
      <c r="D44" s="35">
        <v>1</v>
      </c>
      <c r="E44" s="4">
        <v>129</v>
      </c>
      <c r="F44" s="43">
        <f>C44/E44</f>
        <v>0.99224806201550386</v>
      </c>
      <c r="G44" s="43">
        <f>D44/E44</f>
        <v>7.7519379844961239E-3</v>
      </c>
    </row>
    <row r="45" spans="1:7" x14ac:dyDescent="0.25">
      <c r="A45" s="19"/>
      <c r="B45" s="11"/>
      <c r="C45" s="12"/>
      <c r="D45" s="12"/>
      <c r="E45" s="12"/>
    </row>
    <row r="46" spans="1:7" x14ac:dyDescent="0.25">
      <c r="A46" s="44" t="s">
        <v>333</v>
      </c>
      <c r="B46" s="44"/>
      <c r="C46" s="44"/>
      <c r="D46" s="44"/>
      <c r="E46" s="44"/>
      <c r="F46" s="44"/>
      <c r="G46" s="44"/>
    </row>
    <row r="47" spans="1:7" x14ac:dyDescent="0.25">
      <c r="A47" s="36" t="s">
        <v>324</v>
      </c>
      <c r="B47" s="7" t="s">
        <v>9</v>
      </c>
      <c r="C47" s="1" t="s">
        <v>425</v>
      </c>
      <c r="D47" s="1" t="s">
        <v>426</v>
      </c>
      <c r="E47" s="1" t="s">
        <v>427</v>
      </c>
      <c r="F47" s="41" t="s">
        <v>424</v>
      </c>
      <c r="G47" s="41" t="s">
        <v>423</v>
      </c>
    </row>
    <row r="48" spans="1:7" x14ac:dyDescent="0.25">
      <c r="A48" s="38"/>
      <c r="B48" s="5" t="s">
        <v>2</v>
      </c>
      <c r="C48" s="4">
        <v>129</v>
      </c>
      <c r="D48" s="35">
        <v>98</v>
      </c>
      <c r="E48" s="4">
        <v>227</v>
      </c>
      <c r="F48" s="43">
        <f t="shared" ref="F48:F53" si="4">C48/E48</f>
        <v>0.56828193832599116</v>
      </c>
      <c r="G48" s="43">
        <f t="shared" ref="G48:G53" si="5">D48/E48</f>
        <v>0.43171806167400884</v>
      </c>
    </row>
    <row r="49" spans="1:7" x14ac:dyDescent="0.25">
      <c r="A49" s="38"/>
      <c r="B49" s="5" t="s">
        <v>3</v>
      </c>
      <c r="C49" s="4">
        <v>452</v>
      </c>
      <c r="D49" s="35">
        <v>199</v>
      </c>
      <c r="E49" s="4">
        <v>651</v>
      </c>
      <c r="F49" s="43">
        <f t="shared" si="4"/>
        <v>0.69431643625192008</v>
      </c>
      <c r="G49" s="43">
        <f t="shared" si="5"/>
        <v>0.30568356374807987</v>
      </c>
    </row>
    <row r="50" spans="1:7" x14ac:dyDescent="0.25">
      <c r="A50" s="39"/>
      <c r="B50" s="5" t="s">
        <v>0</v>
      </c>
      <c r="C50" s="4">
        <v>581</v>
      </c>
      <c r="D50" s="35">
        <v>297</v>
      </c>
      <c r="E50" s="4">
        <v>878</v>
      </c>
      <c r="F50" s="43">
        <f t="shared" si="4"/>
        <v>0.6617312072892938</v>
      </c>
      <c r="G50" s="43">
        <f t="shared" si="5"/>
        <v>0.33826879271070615</v>
      </c>
    </row>
    <row r="51" spans="1:7" x14ac:dyDescent="0.25">
      <c r="A51" s="36" t="s">
        <v>325</v>
      </c>
      <c r="B51" s="5" t="s">
        <v>2</v>
      </c>
      <c r="C51" s="4">
        <v>82</v>
      </c>
      <c r="D51" s="35">
        <v>145</v>
      </c>
      <c r="E51" s="4">
        <v>227</v>
      </c>
      <c r="F51" s="43">
        <f t="shared" si="4"/>
        <v>0.36123348017621143</v>
      </c>
      <c r="G51" s="43">
        <f t="shared" si="5"/>
        <v>0.63876651982378851</v>
      </c>
    </row>
    <row r="52" spans="1:7" x14ac:dyDescent="0.25">
      <c r="A52" s="36"/>
      <c r="B52" s="5" t="s">
        <v>3</v>
      </c>
      <c r="C52" s="4">
        <v>187</v>
      </c>
      <c r="D52" s="35">
        <v>464</v>
      </c>
      <c r="E52" s="4">
        <v>651</v>
      </c>
      <c r="F52" s="43">
        <f t="shared" si="4"/>
        <v>0.28725038402457759</v>
      </c>
      <c r="G52" s="43">
        <f t="shared" si="5"/>
        <v>0.71274961597542241</v>
      </c>
    </row>
    <row r="53" spans="1:7" x14ac:dyDescent="0.25">
      <c r="A53" s="36"/>
      <c r="B53" s="5" t="s">
        <v>0</v>
      </c>
      <c r="C53" s="4">
        <v>269</v>
      </c>
      <c r="D53" s="35">
        <v>609</v>
      </c>
      <c r="E53" s="4">
        <v>878</v>
      </c>
      <c r="F53" s="43">
        <f t="shared" si="4"/>
        <v>0.30637813211845105</v>
      </c>
      <c r="G53" s="43">
        <f t="shared" si="5"/>
        <v>0.693621867881549</v>
      </c>
    </row>
    <row r="54" spans="1:7" x14ac:dyDescent="0.25">
      <c r="A54" s="19"/>
      <c r="B54" s="11"/>
      <c r="C54" s="12"/>
      <c r="D54" s="12"/>
      <c r="E54" s="12"/>
      <c r="F54" s="25"/>
    </row>
    <row r="55" spans="1:7" x14ac:dyDescent="0.25">
      <c r="A55" s="44" t="s">
        <v>334</v>
      </c>
      <c r="B55" s="44"/>
      <c r="C55" s="44"/>
      <c r="D55" s="44"/>
      <c r="E55" s="44"/>
      <c r="F55" s="44"/>
      <c r="G55" s="44"/>
    </row>
    <row r="56" spans="1:7" ht="30" x14ac:dyDescent="0.25">
      <c r="A56" s="36" t="s">
        <v>335</v>
      </c>
      <c r="B56" s="7" t="s">
        <v>9</v>
      </c>
      <c r="C56" s="1" t="s">
        <v>425</v>
      </c>
      <c r="D56" s="1" t="s">
        <v>426</v>
      </c>
      <c r="E56" s="1" t="s">
        <v>427</v>
      </c>
      <c r="F56" s="41" t="s">
        <v>424</v>
      </c>
      <c r="G56" s="41" t="s">
        <v>423</v>
      </c>
    </row>
    <row r="57" spans="1:7" x14ac:dyDescent="0.25">
      <c r="A57" s="36"/>
      <c r="B57" s="5" t="s">
        <v>2</v>
      </c>
      <c r="C57" s="4">
        <v>148</v>
      </c>
      <c r="D57" s="35">
        <v>79</v>
      </c>
      <c r="E57" s="4">
        <v>227</v>
      </c>
      <c r="F57" s="43">
        <f t="shared" ref="F57:F62" si="6">C57/E57</f>
        <v>0.65198237885462551</v>
      </c>
      <c r="G57" s="43">
        <f t="shared" ref="G57:G62" si="7">D57/E57</f>
        <v>0.34801762114537443</v>
      </c>
    </row>
    <row r="58" spans="1:7" x14ac:dyDescent="0.25">
      <c r="A58" s="36"/>
      <c r="B58" s="5" t="s">
        <v>3</v>
      </c>
      <c r="C58" s="4">
        <v>360</v>
      </c>
      <c r="D58" s="35">
        <v>291</v>
      </c>
      <c r="E58" s="4">
        <v>651</v>
      </c>
      <c r="F58" s="43">
        <f t="shared" si="6"/>
        <v>0.55299539170506917</v>
      </c>
      <c r="G58" s="43">
        <f t="shared" si="7"/>
        <v>0.44700460829493088</v>
      </c>
    </row>
    <row r="59" spans="1:7" x14ac:dyDescent="0.25">
      <c r="A59" s="36"/>
      <c r="B59" s="5" t="s">
        <v>0</v>
      </c>
      <c r="C59" s="4">
        <v>508</v>
      </c>
      <c r="D59" s="35">
        <v>370</v>
      </c>
      <c r="E59" s="4">
        <v>878</v>
      </c>
      <c r="F59" s="43">
        <f t="shared" si="6"/>
        <v>0.57858769931662868</v>
      </c>
      <c r="G59" s="43">
        <f t="shared" si="7"/>
        <v>0.42141230068337132</v>
      </c>
    </row>
    <row r="60" spans="1:7" ht="30" x14ac:dyDescent="0.25">
      <c r="A60" s="36" t="s">
        <v>336</v>
      </c>
      <c r="B60" s="5" t="s">
        <v>2</v>
      </c>
      <c r="C60" s="4">
        <v>82</v>
      </c>
      <c r="D60" s="35">
        <v>145</v>
      </c>
      <c r="E60" s="4">
        <v>227</v>
      </c>
      <c r="F60" s="43">
        <f t="shared" si="6"/>
        <v>0.36123348017621143</v>
      </c>
      <c r="G60" s="43">
        <f t="shared" si="7"/>
        <v>0.63876651982378851</v>
      </c>
    </row>
    <row r="61" spans="1:7" x14ac:dyDescent="0.25">
      <c r="A61" s="36"/>
      <c r="B61" s="5" t="s">
        <v>3</v>
      </c>
      <c r="C61" s="4">
        <v>289</v>
      </c>
      <c r="D61" s="35">
        <v>362</v>
      </c>
      <c r="E61" s="4">
        <v>651</v>
      </c>
      <c r="F61" s="43">
        <f t="shared" si="6"/>
        <v>0.44393241167434716</v>
      </c>
      <c r="G61" s="43">
        <f t="shared" si="7"/>
        <v>0.55606758832565284</v>
      </c>
    </row>
    <row r="62" spans="1:7" x14ac:dyDescent="0.25">
      <c r="A62" s="36"/>
      <c r="B62" s="5" t="s">
        <v>0</v>
      </c>
      <c r="C62" s="4">
        <v>371</v>
      </c>
      <c r="D62" s="35">
        <v>507</v>
      </c>
      <c r="E62" s="4">
        <v>878</v>
      </c>
      <c r="F62" s="43">
        <f t="shared" si="6"/>
        <v>0.42255125284738043</v>
      </c>
      <c r="G62" s="43">
        <f t="shared" si="7"/>
        <v>0.57744874715261962</v>
      </c>
    </row>
    <row r="63" spans="1:7" x14ac:dyDescent="0.25">
      <c r="A63" s="19"/>
      <c r="B63" s="11"/>
      <c r="C63" s="12"/>
      <c r="D63" s="12"/>
      <c r="E63" s="12"/>
    </row>
    <row r="64" spans="1:7" x14ac:dyDescent="0.25">
      <c r="A64" s="19"/>
      <c r="B64" s="11"/>
      <c r="C64" s="12"/>
      <c r="D64" s="12"/>
      <c r="E64" s="12"/>
    </row>
    <row r="65" spans="1:7" x14ac:dyDescent="0.25">
      <c r="A65" s="44" t="s">
        <v>322</v>
      </c>
      <c r="B65" s="44"/>
      <c r="C65" s="44"/>
      <c r="D65" s="44"/>
      <c r="E65" s="44"/>
      <c r="F65" s="44"/>
      <c r="G65" s="44"/>
    </row>
    <row r="66" spans="1:7" x14ac:dyDescent="0.25">
      <c r="A66" s="37" t="s">
        <v>323</v>
      </c>
      <c r="B66" s="2" t="s">
        <v>9</v>
      </c>
      <c r="C66" s="1" t="s">
        <v>425</v>
      </c>
      <c r="D66" s="1" t="s">
        <v>426</v>
      </c>
      <c r="E66" s="1" t="s">
        <v>427</v>
      </c>
      <c r="F66" s="41" t="s">
        <v>424</v>
      </c>
      <c r="G66" s="41" t="s">
        <v>423</v>
      </c>
    </row>
    <row r="67" spans="1:7" x14ac:dyDescent="0.25">
      <c r="A67" s="38"/>
      <c r="B67" s="5" t="s">
        <v>2</v>
      </c>
      <c r="C67" s="4">
        <v>66</v>
      </c>
      <c r="D67" s="4">
        <v>161</v>
      </c>
      <c r="E67" s="4">
        <v>227</v>
      </c>
      <c r="F67" s="43">
        <f>C67/E67</f>
        <v>0.29074889867841408</v>
      </c>
      <c r="G67" s="43">
        <f>D67/E67</f>
        <v>0.70925110132158586</v>
      </c>
    </row>
    <row r="68" spans="1:7" x14ac:dyDescent="0.25">
      <c r="A68" s="38"/>
      <c r="B68" s="5" t="s">
        <v>3</v>
      </c>
      <c r="C68" s="4">
        <v>176</v>
      </c>
      <c r="D68" s="4">
        <v>475</v>
      </c>
      <c r="E68" s="4">
        <v>651</v>
      </c>
      <c r="F68" s="43">
        <f>C68/E68</f>
        <v>0.27035330261136714</v>
      </c>
      <c r="G68" s="43">
        <f>D68/E68</f>
        <v>0.72964669738863286</v>
      </c>
    </row>
    <row r="69" spans="1:7" x14ac:dyDescent="0.25">
      <c r="A69" s="39"/>
      <c r="B69" s="5" t="s">
        <v>0</v>
      </c>
      <c r="C69" s="4">
        <v>242</v>
      </c>
      <c r="D69" s="4">
        <v>636</v>
      </c>
      <c r="E69" s="4">
        <v>878</v>
      </c>
      <c r="F69" s="43">
        <f>C69/E69</f>
        <v>0.27562642369020501</v>
      </c>
      <c r="G69" s="43">
        <f>D69/E69</f>
        <v>0.72437357630979504</v>
      </c>
    </row>
    <row r="71" spans="1:7" x14ac:dyDescent="0.25">
      <c r="A71" s="47" t="s">
        <v>326</v>
      </c>
      <c r="B71" s="47"/>
      <c r="C71" s="47"/>
      <c r="D71" s="47"/>
      <c r="E71" s="47"/>
      <c r="F71" s="47"/>
    </row>
    <row r="72" spans="1:7" ht="48.75" x14ac:dyDescent="0.25">
      <c r="A72" s="36" t="s">
        <v>308</v>
      </c>
      <c r="B72" s="7" t="s">
        <v>9</v>
      </c>
      <c r="C72" s="17" t="s">
        <v>39</v>
      </c>
      <c r="D72" s="17" t="s">
        <v>38</v>
      </c>
      <c r="E72" s="17" t="s">
        <v>37</v>
      </c>
      <c r="F72" s="9" t="s">
        <v>0</v>
      </c>
    </row>
    <row r="73" spans="1:7" x14ac:dyDescent="0.25">
      <c r="A73" s="36"/>
      <c r="B73" s="5" t="s">
        <v>2</v>
      </c>
      <c r="C73" s="4">
        <v>33</v>
      </c>
      <c r="D73" s="4">
        <v>8</v>
      </c>
      <c r="E73" s="4">
        <v>25</v>
      </c>
      <c r="F73" s="4">
        <v>66</v>
      </c>
    </row>
    <row r="74" spans="1:7" x14ac:dyDescent="0.25">
      <c r="A74" s="36"/>
      <c r="B74" s="5" t="s">
        <v>3</v>
      </c>
      <c r="C74" s="4">
        <v>82</v>
      </c>
      <c r="D74" s="4">
        <v>30</v>
      </c>
      <c r="E74" s="4">
        <v>64</v>
      </c>
      <c r="F74" s="4">
        <v>176</v>
      </c>
    </row>
    <row r="75" spans="1:7" x14ac:dyDescent="0.25">
      <c r="A75" s="36"/>
      <c r="B75" s="5" t="s">
        <v>0</v>
      </c>
      <c r="C75" s="4">
        <v>115</v>
      </c>
      <c r="D75" s="4">
        <v>38</v>
      </c>
      <c r="E75" s="4">
        <v>89</v>
      </c>
      <c r="F75" s="4">
        <v>242</v>
      </c>
    </row>
    <row r="76" spans="1:7" x14ac:dyDescent="0.25">
      <c r="A76" s="13"/>
    </row>
    <row r="77" spans="1:7" x14ac:dyDescent="0.25">
      <c r="A77" s="44" t="s">
        <v>326</v>
      </c>
      <c r="B77" s="44"/>
      <c r="C77" s="44"/>
      <c r="D77" s="44"/>
      <c r="E77" s="44"/>
      <c r="F77" s="44"/>
      <c r="G77" s="44"/>
    </row>
    <row r="78" spans="1:7" ht="45" x14ac:dyDescent="0.25">
      <c r="A78" s="36" t="s">
        <v>337</v>
      </c>
      <c r="B78" s="7" t="s">
        <v>9</v>
      </c>
      <c r="C78" s="1" t="s">
        <v>425</v>
      </c>
      <c r="D78" s="1" t="s">
        <v>426</v>
      </c>
      <c r="E78" s="1" t="s">
        <v>427</v>
      </c>
      <c r="F78" s="41" t="s">
        <v>424</v>
      </c>
      <c r="G78" s="41" t="s">
        <v>423</v>
      </c>
    </row>
    <row r="79" spans="1:7" x14ac:dyDescent="0.25">
      <c r="A79" s="36"/>
      <c r="B79" s="5" t="s">
        <v>2</v>
      </c>
      <c r="C79" s="4">
        <v>59</v>
      </c>
      <c r="D79" s="4">
        <v>7</v>
      </c>
      <c r="E79" s="4">
        <v>66</v>
      </c>
      <c r="F79" s="43">
        <f>C79/E79</f>
        <v>0.89393939393939392</v>
      </c>
      <c r="G79" s="43">
        <f>D79/E79</f>
        <v>0.10606060606060606</v>
      </c>
    </row>
    <row r="80" spans="1:7" x14ac:dyDescent="0.25">
      <c r="A80" s="36"/>
      <c r="B80" s="5" t="s">
        <v>3</v>
      </c>
      <c r="C80" s="4">
        <v>162</v>
      </c>
      <c r="D80" s="4">
        <v>14</v>
      </c>
      <c r="E80" s="4">
        <v>176</v>
      </c>
      <c r="F80" s="43">
        <f>C80/E80</f>
        <v>0.92045454545454541</v>
      </c>
      <c r="G80" s="43">
        <f>D80/E80</f>
        <v>7.9545454545454544E-2</v>
      </c>
    </row>
    <row r="81" spans="1:7" x14ac:dyDescent="0.25">
      <c r="A81" s="36"/>
      <c r="B81" s="5" t="s">
        <v>0</v>
      </c>
      <c r="C81" s="4">
        <v>221</v>
      </c>
      <c r="D81" s="4">
        <v>21</v>
      </c>
      <c r="E81" s="4">
        <v>242</v>
      </c>
      <c r="F81" s="43">
        <f>C81/E81</f>
        <v>0.91322314049586772</v>
      </c>
      <c r="G81" s="43">
        <f>D81/E81</f>
        <v>8.6776859504132234E-2</v>
      </c>
    </row>
    <row r="82" spans="1:7" x14ac:dyDescent="0.25">
      <c r="A82" s="16"/>
      <c r="B82" s="11"/>
    </row>
    <row r="83" spans="1:7" x14ac:dyDescent="0.25">
      <c r="A83" s="44" t="s">
        <v>327</v>
      </c>
      <c r="B83" s="44"/>
      <c r="C83" s="44"/>
      <c r="D83" s="44"/>
      <c r="E83" s="44"/>
      <c r="F83" s="44"/>
      <c r="G83" s="44"/>
    </row>
    <row r="84" spans="1:7" x14ac:dyDescent="0.25">
      <c r="A84" s="16"/>
      <c r="B84" s="7" t="s">
        <v>9</v>
      </c>
      <c r="C84" s="1" t="s">
        <v>425</v>
      </c>
      <c r="D84" s="1" t="s">
        <v>426</v>
      </c>
      <c r="E84" s="1" t="s">
        <v>427</v>
      </c>
      <c r="F84" s="41" t="s">
        <v>424</v>
      </c>
      <c r="G84" s="41" t="s">
        <v>423</v>
      </c>
    </row>
    <row r="85" spans="1:7" x14ac:dyDescent="0.25">
      <c r="A85" s="36" t="s">
        <v>338</v>
      </c>
      <c r="B85" s="33" t="s">
        <v>2</v>
      </c>
      <c r="C85" s="24">
        <v>63</v>
      </c>
      <c r="D85" s="24">
        <v>3</v>
      </c>
      <c r="E85" s="24">
        <v>66</v>
      </c>
      <c r="F85" s="43">
        <f t="shared" ref="F85:F108" si="8">C85/E85</f>
        <v>0.95454545454545459</v>
      </c>
      <c r="G85" s="43">
        <f t="shared" ref="G85:G108" si="9">D85/E85</f>
        <v>4.5454545454545456E-2</v>
      </c>
    </row>
    <row r="86" spans="1:7" x14ac:dyDescent="0.25">
      <c r="A86" s="36"/>
      <c r="B86" s="34" t="s">
        <v>3</v>
      </c>
      <c r="C86" s="24">
        <v>169</v>
      </c>
      <c r="D86" s="24">
        <v>7</v>
      </c>
      <c r="E86" s="24">
        <v>176</v>
      </c>
      <c r="F86" s="43">
        <f t="shared" si="8"/>
        <v>0.96022727272727271</v>
      </c>
      <c r="G86" s="43">
        <f t="shared" si="9"/>
        <v>3.9772727272727272E-2</v>
      </c>
    </row>
    <row r="87" spans="1:7" x14ac:dyDescent="0.25">
      <c r="A87" s="36"/>
      <c r="B87" s="34" t="s">
        <v>0</v>
      </c>
      <c r="C87" s="24">
        <v>232</v>
      </c>
      <c r="D87" s="24">
        <v>10</v>
      </c>
      <c r="E87" s="24">
        <v>242</v>
      </c>
      <c r="F87" s="43">
        <f t="shared" si="8"/>
        <v>0.95867768595041325</v>
      </c>
      <c r="G87" s="43">
        <f t="shared" si="9"/>
        <v>4.1322314049586778E-2</v>
      </c>
    </row>
    <row r="88" spans="1:7" x14ac:dyDescent="0.25">
      <c r="A88" s="36" t="s">
        <v>339</v>
      </c>
      <c r="B88" s="34" t="s">
        <v>2</v>
      </c>
      <c r="C88" s="24">
        <v>66</v>
      </c>
      <c r="D88" s="24">
        <v>0</v>
      </c>
      <c r="E88" s="24">
        <v>66</v>
      </c>
      <c r="F88" s="43">
        <f t="shared" si="8"/>
        <v>1</v>
      </c>
      <c r="G88" s="43">
        <f t="shared" si="9"/>
        <v>0</v>
      </c>
    </row>
    <row r="89" spans="1:7" x14ac:dyDescent="0.25">
      <c r="A89" s="36"/>
      <c r="B89" s="34" t="s">
        <v>3</v>
      </c>
      <c r="C89" s="24">
        <v>167</v>
      </c>
      <c r="D89" s="24">
        <v>9</v>
      </c>
      <c r="E89" s="24">
        <v>176</v>
      </c>
      <c r="F89" s="43">
        <f t="shared" si="8"/>
        <v>0.94886363636363635</v>
      </c>
      <c r="G89" s="43">
        <f t="shared" si="9"/>
        <v>5.113636363636364E-2</v>
      </c>
    </row>
    <row r="90" spans="1:7" x14ac:dyDescent="0.25">
      <c r="A90" s="36"/>
      <c r="B90" s="34" t="s">
        <v>0</v>
      </c>
      <c r="C90" s="24">
        <v>233</v>
      </c>
      <c r="D90" s="24">
        <v>9</v>
      </c>
      <c r="E90" s="24">
        <v>242</v>
      </c>
      <c r="F90" s="43">
        <f t="shared" si="8"/>
        <v>0.96280991735537191</v>
      </c>
      <c r="G90" s="43">
        <f t="shared" si="9"/>
        <v>3.71900826446281E-2</v>
      </c>
    </row>
    <row r="91" spans="1:7" ht="30" x14ac:dyDescent="0.25">
      <c r="A91" s="36" t="s">
        <v>340</v>
      </c>
      <c r="B91" s="34" t="s">
        <v>2</v>
      </c>
      <c r="C91" s="24">
        <v>1</v>
      </c>
      <c r="D91" s="24">
        <v>65</v>
      </c>
      <c r="E91" s="24">
        <v>66</v>
      </c>
      <c r="F91" s="43">
        <f t="shared" si="8"/>
        <v>1.5151515151515152E-2</v>
      </c>
      <c r="G91" s="43">
        <f t="shared" si="9"/>
        <v>0.98484848484848486</v>
      </c>
    </row>
    <row r="92" spans="1:7" x14ac:dyDescent="0.25">
      <c r="A92" s="36"/>
      <c r="B92" s="34" t="s">
        <v>3</v>
      </c>
      <c r="C92" s="24">
        <v>4</v>
      </c>
      <c r="D92" s="24">
        <v>172</v>
      </c>
      <c r="E92" s="24">
        <v>176</v>
      </c>
      <c r="F92" s="43">
        <f t="shared" si="8"/>
        <v>2.2727272727272728E-2</v>
      </c>
      <c r="G92" s="43">
        <f t="shared" si="9"/>
        <v>0.97727272727272729</v>
      </c>
    </row>
    <row r="93" spans="1:7" x14ac:dyDescent="0.25">
      <c r="A93" s="36"/>
      <c r="B93" s="34" t="s">
        <v>0</v>
      </c>
      <c r="C93" s="24">
        <v>5</v>
      </c>
      <c r="D93" s="24">
        <v>237</v>
      </c>
      <c r="E93" s="24">
        <v>242</v>
      </c>
      <c r="F93" s="43">
        <f t="shared" si="8"/>
        <v>2.0661157024793389E-2</v>
      </c>
      <c r="G93" s="43">
        <f t="shared" si="9"/>
        <v>0.97933884297520657</v>
      </c>
    </row>
    <row r="94" spans="1:7" ht="30" x14ac:dyDescent="0.25">
      <c r="A94" s="36" t="s">
        <v>341</v>
      </c>
      <c r="B94" s="34" t="s">
        <v>2</v>
      </c>
      <c r="C94" s="24">
        <v>57</v>
      </c>
      <c r="D94" s="24">
        <v>8</v>
      </c>
      <c r="E94" s="24">
        <v>65</v>
      </c>
      <c r="F94" s="43">
        <f t="shared" si="8"/>
        <v>0.87692307692307692</v>
      </c>
      <c r="G94" s="43">
        <f t="shared" si="9"/>
        <v>0.12307692307692308</v>
      </c>
    </row>
    <row r="95" spans="1:7" x14ac:dyDescent="0.25">
      <c r="A95" s="36"/>
      <c r="B95" s="34" t="s">
        <v>3</v>
      </c>
      <c r="C95" s="24">
        <v>133</v>
      </c>
      <c r="D95" s="24">
        <v>39</v>
      </c>
      <c r="E95" s="24">
        <v>172</v>
      </c>
      <c r="F95" s="43">
        <f t="shared" si="8"/>
        <v>0.77325581395348841</v>
      </c>
      <c r="G95" s="43">
        <f t="shared" si="9"/>
        <v>0.22674418604651161</v>
      </c>
    </row>
    <row r="96" spans="1:7" x14ac:dyDescent="0.25">
      <c r="A96" s="36"/>
      <c r="B96" s="34" t="s">
        <v>0</v>
      </c>
      <c r="C96" s="24">
        <v>190</v>
      </c>
      <c r="D96" s="24">
        <v>47</v>
      </c>
      <c r="E96" s="24">
        <v>237</v>
      </c>
      <c r="F96" s="43">
        <f t="shared" si="8"/>
        <v>0.80168776371308015</v>
      </c>
      <c r="G96" s="43">
        <f t="shared" si="9"/>
        <v>0.19831223628691982</v>
      </c>
    </row>
    <row r="97" spans="1:7" ht="30" x14ac:dyDescent="0.25">
      <c r="A97" s="36" t="s">
        <v>342</v>
      </c>
      <c r="B97" s="34" t="s">
        <v>2</v>
      </c>
      <c r="C97" s="24">
        <v>64</v>
      </c>
      <c r="D97" s="24">
        <v>1</v>
      </c>
      <c r="E97" s="24">
        <v>65</v>
      </c>
      <c r="F97" s="43">
        <f t="shared" si="8"/>
        <v>0.98461538461538467</v>
      </c>
      <c r="G97" s="43">
        <f t="shared" si="9"/>
        <v>1.5384615384615385E-2</v>
      </c>
    </row>
    <row r="98" spans="1:7" x14ac:dyDescent="0.25">
      <c r="A98" s="36"/>
      <c r="B98" s="34" t="s">
        <v>3</v>
      </c>
      <c r="C98" s="24">
        <v>167</v>
      </c>
      <c r="D98" s="24">
        <v>5</v>
      </c>
      <c r="E98" s="24">
        <v>172</v>
      </c>
      <c r="F98" s="43">
        <f t="shared" si="8"/>
        <v>0.97093023255813948</v>
      </c>
      <c r="G98" s="43">
        <f t="shared" si="9"/>
        <v>2.9069767441860465E-2</v>
      </c>
    </row>
    <row r="99" spans="1:7" x14ac:dyDescent="0.25">
      <c r="A99" s="36"/>
      <c r="B99" s="34" t="s">
        <v>0</v>
      </c>
      <c r="C99" s="24">
        <v>231</v>
      </c>
      <c r="D99" s="24">
        <v>6</v>
      </c>
      <c r="E99" s="24">
        <v>237</v>
      </c>
      <c r="F99" s="43">
        <f t="shared" si="8"/>
        <v>0.97468354430379744</v>
      </c>
      <c r="G99" s="43">
        <f t="shared" si="9"/>
        <v>2.5316455696202531E-2</v>
      </c>
    </row>
    <row r="100" spans="1:7" ht="45" x14ac:dyDescent="0.25">
      <c r="A100" s="36" t="s">
        <v>343</v>
      </c>
      <c r="B100" s="34" t="s">
        <v>2</v>
      </c>
      <c r="C100" s="24">
        <v>23</v>
      </c>
      <c r="D100" s="24">
        <v>42</v>
      </c>
      <c r="E100" s="24">
        <v>65</v>
      </c>
      <c r="F100" s="43">
        <f t="shared" si="8"/>
        <v>0.35384615384615387</v>
      </c>
      <c r="G100" s="43">
        <f t="shared" si="9"/>
        <v>0.64615384615384619</v>
      </c>
    </row>
    <row r="101" spans="1:7" x14ac:dyDescent="0.25">
      <c r="A101" s="36"/>
      <c r="B101" s="34" t="s">
        <v>3</v>
      </c>
      <c r="C101" s="24">
        <v>68</v>
      </c>
      <c r="D101" s="24">
        <v>104</v>
      </c>
      <c r="E101" s="24">
        <v>172</v>
      </c>
      <c r="F101" s="43">
        <f t="shared" si="8"/>
        <v>0.39534883720930231</v>
      </c>
      <c r="G101" s="43">
        <f t="shared" si="9"/>
        <v>0.60465116279069764</v>
      </c>
    </row>
    <row r="102" spans="1:7" x14ac:dyDescent="0.25">
      <c r="A102" s="36"/>
      <c r="B102" s="34" t="s">
        <v>0</v>
      </c>
      <c r="C102" s="24">
        <v>91</v>
      </c>
      <c r="D102" s="24">
        <v>146</v>
      </c>
      <c r="E102" s="24">
        <v>237</v>
      </c>
      <c r="F102" s="43">
        <f t="shared" si="8"/>
        <v>0.38396624472573837</v>
      </c>
      <c r="G102" s="43">
        <f t="shared" si="9"/>
        <v>0.61603375527426163</v>
      </c>
    </row>
    <row r="103" spans="1:7" ht="30" x14ac:dyDescent="0.25">
      <c r="A103" s="36" t="s">
        <v>344</v>
      </c>
      <c r="B103" s="34" t="s">
        <v>2</v>
      </c>
      <c r="C103" s="24">
        <v>61</v>
      </c>
      <c r="D103" s="24">
        <v>4</v>
      </c>
      <c r="E103" s="24">
        <v>65</v>
      </c>
      <c r="F103" s="43">
        <f t="shared" si="8"/>
        <v>0.93846153846153846</v>
      </c>
      <c r="G103" s="43">
        <f t="shared" si="9"/>
        <v>6.1538461538461542E-2</v>
      </c>
    </row>
    <row r="104" spans="1:7" x14ac:dyDescent="0.25">
      <c r="A104" s="36"/>
      <c r="B104" s="34" t="s">
        <v>3</v>
      </c>
      <c r="C104" s="24">
        <v>170</v>
      </c>
      <c r="D104" s="24">
        <v>2</v>
      </c>
      <c r="E104" s="24">
        <v>172</v>
      </c>
      <c r="F104" s="43">
        <f t="shared" si="8"/>
        <v>0.98837209302325579</v>
      </c>
      <c r="G104" s="43">
        <f t="shared" si="9"/>
        <v>1.1627906976744186E-2</v>
      </c>
    </row>
    <row r="105" spans="1:7" x14ac:dyDescent="0.25">
      <c r="A105" s="36"/>
      <c r="B105" s="34" t="s">
        <v>0</v>
      </c>
      <c r="C105" s="24">
        <v>231</v>
      </c>
      <c r="D105" s="24">
        <v>6</v>
      </c>
      <c r="E105" s="24">
        <v>237</v>
      </c>
      <c r="F105" s="43">
        <f t="shared" si="8"/>
        <v>0.97468354430379744</v>
      </c>
      <c r="G105" s="43">
        <f t="shared" si="9"/>
        <v>2.5316455696202531E-2</v>
      </c>
    </row>
    <row r="106" spans="1:7" x14ac:dyDescent="0.25">
      <c r="A106" s="36" t="s">
        <v>53</v>
      </c>
      <c r="B106" s="34" t="s">
        <v>2</v>
      </c>
      <c r="C106" s="24">
        <v>62</v>
      </c>
      <c r="D106" s="24">
        <v>4</v>
      </c>
      <c r="E106" s="24">
        <v>66</v>
      </c>
      <c r="F106" s="43">
        <f t="shared" si="8"/>
        <v>0.93939393939393945</v>
      </c>
      <c r="G106" s="43">
        <f t="shared" si="9"/>
        <v>6.0606060606060608E-2</v>
      </c>
    </row>
    <row r="107" spans="1:7" x14ac:dyDescent="0.25">
      <c r="A107" s="36"/>
      <c r="B107" s="34" t="s">
        <v>3</v>
      </c>
      <c r="C107" s="24">
        <v>166</v>
      </c>
      <c r="D107" s="24">
        <v>10</v>
      </c>
      <c r="E107" s="24">
        <v>176</v>
      </c>
      <c r="F107" s="43">
        <f t="shared" si="8"/>
        <v>0.94318181818181823</v>
      </c>
      <c r="G107" s="43">
        <f t="shared" si="9"/>
        <v>5.6818181818181816E-2</v>
      </c>
    </row>
    <row r="108" spans="1:7" x14ac:dyDescent="0.25">
      <c r="A108" s="36"/>
      <c r="B108" s="34" t="s">
        <v>0</v>
      </c>
      <c r="C108" s="24">
        <v>228</v>
      </c>
      <c r="D108" s="24">
        <v>14</v>
      </c>
      <c r="E108" s="24">
        <v>242</v>
      </c>
      <c r="F108" s="43">
        <f t="shared" si="8"/>
        <v>0.94214876033057848</v>
      </c>
      <c r="G108" s="43">
        <f t="shared" si="9"/>
        <v>5.7851239669421489E-2</v>
      </c>
    </row>
    <row r="109" spans="1:7" x14ac:dyDescent="0.25">
      <c r="A109" s="19"/>
      <c r="B109" s="11"/>
      <c r="C109" s="12"/>
      <c r="D109" s="12"/>
      <c r="E109" s="12"/>
    </row>
    <row r="110" spans="1:7" x14ac:dyDescent="0.25">
      <c r="A110" s="44" t="s">
        <v>328</v>
      </c>
      <c r="B110" s="44"/>
      <c r="C110" s="44"/>
      <c r="D110" s="44"/>
      <c r="E110" s="44"/>
      <c r="F110" s="44"/>
      <c r="G110" s="44"/>
    </row>
    <row r="111" spans="1:7" x14ac:dyDescent="0.25">
      <c r="A111" s="1"/>
      <c r="B111" s="2" t="s">
        <v>9</v>
      </c>
      <c r="C111" s="1" t="s">
        <v>425</v>
      </c>
      <c r="D111" s="1" t="s">
        <v>426</v>
      </c>
      <c r="E111" s="1" t="s">
        <v>427</v>
      </c>
      <c r="F111" s="41" t="s">
        <v>424</v>
      </c>
      <c r="G111" s="41" t="s">
        <v>423</v>
      </c>
    </row>
    <row r="112" spans="1:7" ht="30" x14ac:dyDescent="0.25">
      <c r="A112" s="36" t="s">
        <v>55</v>
      </c>
      <c r="B112" s="5" t="s">
        <v>2</v>
      </c>
      <c r="C112" s="24">
        <v>116</v>
      </c>
      <c r="D112" s="24">
        <v>111</v>
      </c>
      <c r="E112" s="24">
        <v>227</v>
      </c>
      <c r="F112" s="43">
        <f t="shared" ref="F112:F135" si="10">C112/E112</f>
        <v>0.51101321585903081</v>
      </c>
      <c r="G112" s="43">
        <f t="shared" ref="G112:G135" si="11">D112/E112</f>
        <v>0.48898678414096919</v>
      </c>
    </row>
    <row r="113" spans="1:7" x14ac:dyDescent="0.25">
      <c r="A113" s="36"/>
      <c r="B113" s="5" t="s">
        <v>3</v>
      </c>
      <c r="C113" s="24">
        <v>315</v>
      </c>
      <c r="D113" s="24">
        <v>336</v>
      </c>
      <c r="E113" s="24">
        <v>651</v>
      </c>
      <c r="F113" s="43">
        <f t="shared" si="10"/>
        <v>0.4838709677419355</v>
      </c>
      <c r="G113" s="43">
        <f t="shared" si="11"/>
        <v>0.5161290322580645</v>
      </c>
    </row>
    <row r="114" spans="1:7" x14ac:dyDescent="0.25">
      <c r="A114" s="36"/>
      <c r="B114" s="5" t="s">
        <v>0</v>
      </c>
      <c r="C114" s="24">
        <v>431</v>
      </c>
      <c r="D114" s="24">
        <v>447</v>
      </c>
      <c r="E114" s="24">
        <v>878</v>
      </c>
      <c r="F114" s="43">
        <f t="shared" si="10"/>
        <v>0.49088838268792712</v>
      </c>
      <c r="G114" s="43">
        <f t="shared" si="11"/>
        <v>0.50911161731207288</v>
      </c>
    </row>
    <row r="115" spans="1:7" ht="30" x14ac:dyDescent="0.25">
      <c r="A115" s="36" t="s">
        <v>314</v>
      </c>
      <c r="B115" s="5" t="s">
        <v>2</v>
      </c>
      <c r="C115" s="24">
        <v>152</v>
      </c>
      <c r="D115" s="24">
        <v>75</v>
      </c>
      <c r="E115" s="24">
        <v>227</v>
      </c>
      <c r="F115" s="43">
        <f t="shared" si="10"/>
        <v>0.66960352422907488</v>
      </c>
      <c r="G115" s="43">
        <f t="shared" si="11"/>
        <v>0.33039647577092512</v>
      </c>
    </row>
    <row r="116" spans="1:7" x14ac:dyDescent="0.25">
      <c r="A116" s="36"/>
      <c r="B116" s="5" t="s">
        <v>3</v>
      </c>
      <c r="C116" s="24">
        <v>408</v>
      </c>
      <c r="D116" s="24">
        <v>243</v>
      </c>
      <c r="E116" s="24">
        <v>651</v>
      </c>
      <c r="F116" s="43">
        <f t="shared" si="10"/>
        <v>0.62672811059907829</v>
      </c>
      <c r="G116" s="43">
        <f t="shared" si="11"/>
        <v>0.37327188940092165</v>
      </c>
    </row>
    <row r="117" spans="1:7" x14ac:dyDescent="0.25">
      <c r="A117" s="36"/>
      <c r="B117" s="23" t="s">
        <v>0</v>
      </c>
      <c r="C117" s="24">
        <v>560</v>
      </c>
      <c r="D117" s="24">
        <v>318</v>
      </c>
      <c r="E117" s="24">
        <v>878</v>
      </c>
      <c r="F117" s="43">
        <f t="shared" si="10"/>
        <v>0.63781321184510253</v>
      </c>
      <c r="G117" s="43">
        <f t="shared" si="11"/>
        <v>0.36218678815489752</v>
      </c>
    </row>
    <row r="118" spans="1:7" ht="30" x14ac:dyDescent="0.25">
      <c r="A118" s="36" t="s">
        <v>100</v>
      </c>
      <c r="B118" s="5" t="s">
        <v>2</v>
      </c>
      <c r="C118" s="24">
        <v>182</v>
      </c>
      <c r="D118" s="24">
        <v>45</v>
      </c>
      <c r="E118" s="24">
        <v>227</v>
      </c>
      <c r="F118" s="43">
        <f t="shared" si="10"/>
        <v>0.80176211453744495</v>
      </c>
      <c r="G118" s="43">
        <f t="shared" si="11"/>
        <v>0.19823788546255505</v>
      </c>
    </row>
    <row r="119" spans="1:7" x14ac:dyDescent="0.25">
      <c r="A119" s="36"/>
      <c r="B119" s="5" t="s">
        <v>3</v>
      </c>
      <c r="C119" s="24">
        <v>538</v>
      </c>
      <c r="D119" s="24">
        <v>113</v>
      </c>
      <c r="E119" s="24">
        <v>651</v>
      </c>
      <c r="F119" s="43">
        <f t="shared" si="10"/>
        <v>0.82642089093701998</v>
      </c>
      <c r="G119" s="43">
        <f t="shared" si="11"/>
        <v>0.17357910906298002</v>
      </c>
    </row>
    <row r="120" spans="1:7" x14ac:dyDescent="0.25">
      <c r="A120" s="36"/>
      <c r="B120" s="23" t="s">
        <v>0</v>
      </c>
      <c r="C120" s="24">
        <v>720</v>
      </c>
      <c r="D120" s="24">
        <v>158</v>
      </c>
      <c r="E120" s="24">
        <v>878</v>
      </c>
      <c r="F120" s="43">
        <f t="shared" si="10"/>
        <v>0.82004555808656032</v>
      </c>
      <c r="G120" s="43">
        <f t="shared" si="11"/>
        <v>0.17995444191343962</v>
      </c>
    </row>
    <row r="121" spans="1:7" ht="45" x14ac:dyDescent="0.25">
      <c r="A121" s="36" t="s">
        <v>315</v>
      </c>
      <c r="B121" s="5" t="s">
        <v>2</v>
      </c>
      <c r="C121" s="24">
        <v>226</v>
      </c>
      <c r="D121" s="24">
        <v>1</v>
      </c>
      <c r="E121" s="24">
        <v>227</v>
      </c>
      <c r="F121" s="43">
        <f t="shared" si="10"/>
        <v>0.99559471365638763</v>
      </c>
      <c r="G121" s="43">
        <f t="shared" si="11"/>
        <v>4.4052863436123352E-3</v>
      </c>
    </row>
    <row r="122" spans="1:7" x14ac:dyDescent="0.25">
      <c r="A122" s="36"/>
      <c r="B122" s="5" t="s">
        <v>3</v>
      </c>
      <c r="C122" s="24">
        <v>645</v>
      </c>
      <c r="D122" s="24">
        <v>6</v>
      </c>
      <c r="E122" s="24">
        <v>651</v>
      </c>
      <c r="F122" s="43">
        <f t="shared" si="10"/>
        <v>0.99078341013824889</v>
      </c>
      <c r="G122" s="43">
        <f t="shared" si="11"/>
        <v>9.2165898617511521E-3</v>
      </c>
    </row>
    <row r="123" spans="1:7" x14ac:dyDescent="0.25">
      <c r="A123" s="36"/>
      <c r="B123" s="23" t="s">
        <v>0</v>
      </c>
      <c r="C123" s="24">
        <v>871</v>
      </c>
      <c r="D123" s="24">
        <v>7</v>
      </c>
      <c r="E123" s="24">
        <v>878</v>
      </c>
      <c r="F123" s="43">
        <f t="shared" si="10"/>
        <v>0.99202733485193617</v>
      </c>
      <c r="G123" s="43">
        <f t="shared" si="11"/>
        <v>7.972665148063782E-3</v>
      </c>
    </row>
    <row r="124" spans="1:7" ht="45" x14ac:dyDescent="0.25">
      <c r="A124" s="36" t="s">
        <v>60</v>
      </c>
      <c r="B124" s="5" t="s">
        <v>2</v>
      </c>
      <c r="C124" s="24">
        <v>217</v>
      </c>
      <c r="D124" s="24">
        <v>10</v>
      </c>
      <c r="E124" s="24">
        <v>227</v>
      </c>
      <c r="F124" s="43">
        <f t="shared" si="10"/>
        <v>0.95594713656387664</v>
      </c>
      <c r="G124" s="43">
        <f t="shared" si="11"/>
        <v>4.405286343612335E-2</v>
      </c>
    </row>
    <row r="125" spans="1:7" x14ac:dyDescent="0.25">
      <c r="A125" s="36"/>
      <c r="B125" s="5" t="s">
        <v>3</v>
      </c>
      <c r="C125" s="24">
        <v>629</v>
      </c>
      <c r="D125" s="24">
        <v>22</v>
      </c>
      <c r="E125" s="24">
        <v>651</v>
      </c>
      <c r="F125" s="43">
        <f t="shared" si="10"/>
        <v>0.96620583717357911</v>
      </c>
      <c r="G125" s="43">
        <f t="shared" si="11"/>
        <v>3.3794162826420893E-2</v>
      </c>
    </row>
    <row r="126" spans="1:7" x14ac:dyDescent="0.25">
      <c r="A126" s="36"/>
      <c r="B126" s="5" t="s">
        <v>0</v>
      </c>
      <c r="C126" s="24">
        <v>846</v>
      </c>
      <c r="D126" s="24">
        <v>32</v>
      </c>
      <c r="E126" s="24">
        <v>878</v>
      </c>
      <c r="F126" s="43">
        <f t="shared" si="10"/>
        <v>0.96355353075170846</v>
      </c>
      <c r="G126" s="43">
        <f t="shared" si="11"/>
        <v>3.644646924829157E-2</v>
      </c>
    </row>
    <row r="127" spans="1:7" ht="30" x14ac:dyDescent="0.25">
      <c r="A127" s="36" t="s">
        <v>101</v>
      </c>
      <c r="B127" s="5" t="s">
        <v>2</v>
      </c>
      <c r="C127" s="24">
        <v>221</v>
      </c>
      <c r="D127" s="24">
        <v>6</v>
      </c>
      <c r="E127" s="24">
        <v>227</v>
      </c>
      <c r="F127" s="43">
        <f t="shared" si="10"/>
        <v>0.97356828193832601</v>
      </c>
      <c r="G127" s="43">
        <f t="shared" si="11"/>
        <v>2.643171806167401E-2</v>
      </c>
    </row>
    <row r="128" spans="1:7" x14ac:dyDescent="0.25">
      <c r="A128" s="36"/>
      <c r="B128" s="5" t="s">
        <v>3</v>
      </c>
      <c r="C128" s="24">
        <v>634</v>
      </c>
      <c r="D128" s="24">
        <v>17</v>
      </c>
      <c r="E128" s="24">
        <v>651</v>
      </c>
      <c r="F128" s="43">
        <f t="shared" si="10"/>
        <v>0.97388632872503844</v>
      </c>
      <c r="G128" s="43">
        <f t="shared" si="11"/>
        <v>2.6113671274961597E-2</v>
      </c>
    </row>
    <row r="129" spans="1:7" x14ac:dyDescent="0.25">
      <c r="A129" s="36"/>
      <c r="B129" s="5" t="s">
        <v>0</v>
      </c>
      <c r="C129" s="24">
        <v>855</v>
      </c>
      <c r="D129" s="24">
        <v>23</v>
      </c>
      <c r="E129" s="24">
        <v>878</v>
      </c>
      <c r="F129" s="43">
        <f t="shared" si="10"/>
        <v>0.9738041002277904</v>
      </c>
      <c r="G129" s="43">
        <f t="shared" si="11"/>
        <v>2.6195899772209569E-2</v>
      </c>
    </row>
    <row r="130" spans="1:7" ht="30" x14ac:dyDescent="0.25">
      <c r="A130" s="36" t="s">
        <v>316</v>
      </c>
      <c r="B130" s="5" t="s">
        <v>2</v>
      </c>
      <c r="C130" s="24">
        <v>222</v>
      </c>
      <c r="D130" s="24">
        <v>5</v>
      </c>
      <c r="E130" s="24">
        <v>227</v>
      </c>
      <c r="F130" s="43">
        <f t="shared" si="10"/>
        <v>0.97797356828193838</v>
      </c>
      <c r="G130" s="43">
        <f t="shared" si="11"/>
        <v>2.2026431718061675E-2</v>
      </c>
    </row>
    <row r="131" spans="1:7" x14ac:dyDescent="0.25">
      <c r="A131" s="36"/>
      <c r="B131" s="5" t="s">
        <v>3</v>
      </c>
      <c r="C131" s="24">
        <v>629</v>
      </c>
      <c r="D131" s="24">
        <v>22</v>
      </c>
      <c r="E131" s="24">
        <v>651</v>
      </c>
      <c r="F131" s="43">
        <f t="shared" si="10"/>
        <v>0.96620583717357911</v>
      </c>
      <c r="G131" s="43">
        <f t="shared" si="11"/>
        <v>3.3794162826420893E-2</v>
      </c>
    </row>
    <row r="132" spans="1:7" x14ac:dyDescent="0.25">
      <c r="A132" s="36"/>
      <c r="B132" s="5" t="s">
        <v>0</v>
      </c>
      <c r="C132" s="24">
        <v>851</v>
      </c>
      <c r="D132" s="24">
        <v>27</v>
      </c>
      <c r="E132" s="24">
        <v>878</v>
      </c>
      <c r="F132" s="43">
        <f t="shared" si="10"/>
        <v>0.96924829157175396</v>
      </c>
      <c r="G132" s="43">
        <f t="shared" si="11"/>
        <v>3.0751708428246014E-2</v>
      </c>
    </row>
    <row r="133" spans="1:7" ht="30" x14ac:dyDescent="0.25">
      <c r="A133" s="36" t="s">
        <v>210</v>
      </c>
      <c r="B133" s="5" t="s">
        <v>2</v>
      </c>
      <c r="C133" s="24">
        <v>225</v>
      </c>
      <c r="D133" s="24">
        <v>2</v>
      </c>
      <c r="E133" s="24">
        <v>227</v>
      </c>
      <c r="F133" s="43">
        <f t="shared" si="10"/>
        <v>0.99118942731277537</v>
      </c>
      <c r="G133" s="43">
        <f t="shared" si="11"/>
        <v>8.8105726872246704E-3</v>
      </c>
    </row>
    <row r="134" spans="1:7" x14ac:dyDescent="0.25">
      <c r="A134" s="36"/>
      <c r="B134" s="5" t="s">
        <v>3</v>
      </c>
      <c r="C134" s="24">
        <v>646</v>
      </c>
      <c r="D134" s="24">
        <v>5</v>
      </c>
      <c r="E134" s="24">
        <v>651</v>
      </c>
      <c r="F134" s="43">
        <f t="shared" si="10"/>
        <v>0.99231950844854067</v>
      </c>
      <c r="G134" s="43">
        <f t="shared" si="11"/>
        <v>7.6804915514592934E-3</v>
      </c>
    </row>
    <row r="135" spans="1:7" x14ac:dyDescent="0.25">
      <c r="A135" s="36"/>
      <c r="B135" s="5" t="s">
        <v>0</v>
      </c>
      <c r="C135" s="24">
        <v>871</v>
      </c>
      <c r="D135" s="24">
        <v>7</v>
      </c>
      <c r="E135" s="24">
        <v>878</v>
      </c>
      <c r="F135" s="43">
        <f t="shared" si="10"/>
        <v>0.99202733485193617</v>
      </c>
      <c r="G135" s="43">
        <f t="shared" si="11"/>
        <v>7.972665148063782E-3</v>
      </c>
    </row>
    <row r="136" spans="1:7" x14ac:dyDescent="0.25">
      <c r="A136" s="19"/>
      <c r="B136" s="11"/>
      <c r="C136" s="12"/>
      <c r="D136" s="12"/>
      <c r="E136" s="12"/>
    </row>
    <row r="137" spans="1:7" x14ac:dyDescent="0.25">
      <c r="A137" s="44" t="s">
        <v>64</v>
      </c>
      <c r="B137" s="44"/>
      <c r="C137" s="44"/>
      <c r="D137" s="44"/>
      <c r="E137" s="44"/>
      <c r="F137" s="44"/>
      <c r="G137" s="44"/>
    </row>
    <row r="138" spans="1:7" x14ac:dyDescent="0.25">
      <c r="A138" s="36" t="s">
        <v>329</v>
      </c>
      <c r="B138" s="2" t="s">
        <v>9</v>
      </c>
      <c r="C138" s="1" t="s">
        <v>425</v>
      </c>
      <c r="D138" s="1" t="s">
        <v>426</v>
      </c>
      <c r="E138" s="1" t="s">
        <v>427</v>
      </c>
      <c r="F138" s="41" t="s">
        <v>424</v>
      </c>
      <c r="G138" s="41" t="s">
        <v>423</v>
      </c>
    </row>
    <row r="139" spans="1:7" x14ac:dyDescent="0.25">
      <c r="A139" s="36"/>
      <c r="B139" s="5" t="s">
        <v>2</v>
      </c>
      <c r="C139" s="4">
        <v>106</v>
      </c>
      <c r="D139" s="4">
        <v>9</v>
      </c>
      <c r="E139" s="4">
        <v>115</v>
      </c>
      <c r="F139" s="43">
        <f>C139/E139</f>
        <v>0.92173913043478262</v>
      </c>
      <c r="G139" s="43">
        <f>D139/E139</f>
        <v>7.8260869565217397E-2</v>
      </c>
    </row>
    <row r="140" spans="1:7" x14ac:dyDescent="0.25">
      <c r="A140" s="36"/>
      <c r="B140" s="5" t="s">
        <v>3</v>
      </c>
      <c r="C140" s="4">
        <v>312</v>
      </c>
      <c r="D140" s="4">
        <v>27</v>
      </c>
      <c r="E140" s="4">
        <v>339</v>
      </c>
      <c r="F140" s="43">
        <f>C140/E140</f>
        <v>0.92035398230088494</v>
      </c>
      <c r="G140" s="43">
        <f>D140/E140</f>
        <v>7.9646017699115043E-2</v>
      </c>
    </row>
    <row r="141" spans="1:7" x14ac:dyDescent="0.25">
      <c r="A141" s="36"/>
      <c r="B141" s="5" t="s">
        <v>0</v>
      </c>
      <c r="C141" s="4">
        <v>418</v>
      </c>
      <c r="D141" s="4">
        <v>36</v>
      </c>
      <c r="E141" s="4">
        <v>454</v>
      </c>
      <c r="F141" s="43">
        <f>C141/E141</f>
        <v>0.92070484581497802</v>
      </c>
      <c r="G141" s="43">
        <f>D141/E141</f>
        <v>7.9295154185022032E-2</v>
      </c>
    </row>
  </sheetData>
  <sheetProtection algorithmName="SHA-512" hashValue="VWDqlKsC6cVeQ8x7JaVy8euKV8oTarwAOsWtVsoxkRkPc0FQsxWwjy/wwcYbminc7cJmrr46El/BoA5cif46tg==" saltValue="worI54k1HXBkcoIoxCXfSQ==" spinCount="100000"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5"/>
  <sheetViews>
    <sheetView workbookViewId="0">
      <selection activeCell="A13" sqref="A13"/>
    </sheetView>
  </sheetViews>
  <sheetFormatPr defaultRowHeight="15" x14ac:dyDescent="0.25"/>
  <cols>
    <col min="1" max="1" width="72.5703125" customWidth="1"/>
    <col min="2" max="2" width="25" customWidth="1"/>
    <col min="3" max="3" width="10" customWidth="1"/>
    <col min="5" max="5" width="10.28515625" customWidth="1"/>
  </cols>
  <sheetData>
    <row r="1" spans="1:7" x14ac:dyDescent="0.25">
      <c r="A1" s="61" t="s">
        <v>430</v>
      </c>
    </row>
    <row r="3" spans="1:7" x14ac:dyDescent="0.25">
      <c r="A3" s="44" t="s">
        <v>345</v>
      </c>
      <c r="B3" s="44"/>
      <c r="C3" s="44"/>
      <c r="D3" s="44"/>
      <c r="E3" s="44"/>
      <c r="F3" s="44"/>
      <c r="G3" s="44"/>
    </row>
    <row r="4" spans="1:7" x14ac:dyDescent="0.25">
      <c r="A4" s="36" t="s">
        <v>346</v>
      </c>
      <c r="B4" s="2" t="s">
        <v>9</v>
      </c>
      <c r="C4" s="1" t="s">
        <v>425</v>
      </c>
      <c r="D4" s="1" t="s">
        <v>426</v>
      </c>
      <c r="E4" s="1" t="s">
        <v>427</v>
      </c>
      <c r="F4" s="41" t="s">
        <v>424</v>
      </c>
      <c r="G4" s="41" t="s">
        <v>423</v>
      </c>
    </row>
    <row r="5" spans="1:7" x14ac:dyDescent="0.25">
      <c r="A5" s="36"/>
      <c r="B5" s="5" t="s">
        <v>1</v>
      </c>
      <c r="C5" s="4">
        <v>39</v>
      </c>
      <c r="D5" s="4">
        <v>4108</v>
      </c>
      <c r="E5" s="4">
        <v>4147</v>
      </c>
      <c r="F5" s="43">
        <f t="shared" ref="F5:F44" si="0">C5/E5</f>
        <v>9.4043887147335428E-3</v>
      </c>
      <c r="G5" s="43">
        <f t="shared" ref="G5:G44" si="1">D5/E5</f>
        <v>0.99059561128526641</v>
      </c>
    </row>
    <row r="6" spans="1:7" x14ac:dyDescent="0.25">
      <c r="A6" s="36"/>
      <c r="B6" s="5" t="s">
        <v>2</v>
      </c>
      <c r="C6" s="4">
        <v>1991</v>
      </c>
      <c r="D6" s="4">
        <v>517</v>
      </c>
      <c r="E6" s="4">
        <v>2508</v>
      </c>
      <c r="F6" s="43">
        <f t="shared" si="0"/>
        <v>0.79385964912280704</v>
      </c>
      <c r="G6" s="43">
        <f t="shared" si="1"/>
        <v>0.20614035087719298</v>
      </c>
    </row>
    <row r="7" spans="1:7" x14ac:dyDescent="0.25">
      <c r="A7" s="36"/>
      <c r="B7" s="5" t="s">
        <v>3</v>
      </c>
      <c r="C7" s="4">
        <v>3442</v>
      </c>
      <c r="D7" s="4">
        <v>1346</v>
      </c>
      <c r="E7" s="4">
        <v>4788</v>
      </c>
      <c r="F7" s="43">
        <f t="shared" si="0"/>
        <v>0.71888053467000834</v>
      </c>
      <c r="G7" s="43">
        <f t="shared" si="1"/>
        <v>0.28111946532999166</v>
      </c>
    </row>
    <row r="8" spans="1:7" x14ac:dyDescent="0.25">
      <c r="A8" s="36"/>
      <c r="B8" s="5" t="s">
        <v>0</v>
      </c>
      <c r="C8" s="4">
        <v>5472</v>
      </c>
      <c r="D8" s="4">
        <v>5971</v>
      </c>
      <c r="E8" s="4">
        <v>11443</v>
      </c>
      <c r="F8" s="43">
        <f t="shared" si="0"/>
        <v>0.47819627720003494</v>
      </c>
      <c r="G8" s="43">
        <f t="shared" si="1"/>
        <v>0.52180372279996501</v>
      </c>
    </row>
    <row r="9" spans="1:7" x14ac:dyDescent="0.25">
      <c r="A9" s="57" t="s">
        <v>347</v>
      </c>
      <c r="B9" s="5" t="s">
        <v>1</v>
      </c>
      <c r="C9" s="4">
        <v>23</v>
      </c>
      <c r="D9" s="4">
        <v>275</v>
      </c>
      <c r="E9" s="4">
        <v>298</v>
      </c>
      <c r="F9" s="43">
        <f t="shared" si="0"/>
        <v>7.7181208053691275E-2</v>
      </c>
      <c r="G9" s="43">
        <f t="shared" si="1"/>
        <v>0.92281879194630867</v>
      </c>
    </row>
    <row r="10" spans="1:7" x14ac:dyDescent="0.25">
      <c r="A10" s="58"/>
      <c r="B10" s="5" t="s">
        <v>2</v>
      </c>
      <c r="C10" s="4">
        <v>2</v>
      </c>
      <c r="D10" s="4">
        <v>8</v>
      </c>
      <c r="E10" s="4">
        <v>10</v>
      </c>
      <c r="F10" s="43">
        <f t="shared" si="0"/>
        <v>0.2</v>
      </c>
      <c r="G10" s="43">
        <f t="shared" si="1"/>
        <v>0.8</v>
      </c>
    </row>
    <row r="11" spans="1:7" x14ac:dyDescent="0.25">
      <c r="A11" s="58"/>
      <c r="B11" s="5" t="s">
        <v>3</v>
      </c>
      <c r="C11" s="4">
        <v>3</v>
      </c>
      <c r="D11" s="4">
        <v>18</v>
      </c>
      <c r="E11" s="4">
        <v>21</v>
      </c>
      <c r="F11" s="43">
        <f t="shared" si="0"/>
        <v>0.14285714285714285</v>
      </c>
      <c r="G11" s="43">
        <f t="shared" si="1"/>
        <v>0.8571428571428571</v>
      </c>
    </row>
    <row r="12" spans="1:7" x14ac:dyDescent="0.25">
      <c r="A12" s="58"/>
      <c r="B12" s="5" t="s">
        <v>0</v>
      </c>
      <c r="C12" s="4">
        <v>28</v>
      </c>
      <c r="D12" s="4">
        <v>301</v>
      </c>
      <c r="E12" s="4">
        <v>329</v>
      </c>
      <c r="F12" s="43">
        <f t="shared" si="0"/>
        <v>8.5106382978723402E-2</v>
      </c>
      <c r="G12" s="43">
        <f t="shared" si="1"/>
        <v>0.91489361702127658</v>
      </c>
    </row>
    <row r="13" spans="1:7" x14ac:dyDescent="0.25">
      <c r="A13" s="57" t="s">
        <v>348</v>
      </c>
      <c r="B13" s="5" t="s">
        <v>1</v>
      </c>
      <c r="C13" s="4">
        <v>896</v>
      </c>
      <c r="D13" s="4">
        <v>3212</v>
      </c>
      <c r="E13" s="4">
        <v>4108</v>
      </c>
      <c r="F13" s="43">
        <f t="shared" si="0"/>
        <v>0.2181110029211295</v>
      </c>
      <c r="G13" s="43">
        <f t="shared" si="1"/>
        <v>0.7818889970788705</v>
      </c>
    </row>
    <row r="14" spans="1:7" x14ac:dyDescent="0.25">
      <c r="A14" s="58"/>
      <c r="B14" s="5" t="s">
        <v>2</v>
      </c>
      <c r="C14" s="4">
        <v>296</v>
      </c>
      <c r="D14" s="4">
        <v>221</v>
      </c>
      <c r="E14" s="4">
        <v>517</v>
      </c>
      <c r="F14" s="43">
        <f t="shared" si="0"/>
        <v>0.57253384912959382</v>
      </c>
      <c r="G14" s="43">
        <f t="shared" si="1"/>
        <v>0.42746615087040618</v>
      </c>
    </row>
    <row r="15" spans="1:7" x14ac:dyDescent="0.25">
      <c r="A15" s="58"/>
      <c r="B15" s="5" t="s">
        <v>3</v>
      </c>
      <c r="C15" s="4">
        <v>693</v>
      </c>
      <c r="D15" s="4">
        <v>653</v>
      </c>
      <c r="E15" s="4">
        <v>1346</v>
      </c>
      <c r="F15" s="43">
        <f t="shared" si="0"/>
        <v>0.51485884101040114</v>
      </c>
      <c r="G15" s="43">
        <f t="shared" si="1"/>
        <v>0.48514115898959881</v>
      </c>
    </row>
    <row r="16" spans="1:7" x14ac:dyDescent="0.25">
      <c r="A16" s="58"/>
      <c r="B16" s="5" t="s">
        <v>0</v>
      </c>
      <c r="C16" s="4">
        <v>1885</v>
      </c>
      <c r="D16" s="4">
        <v>4086</v>
      </c>
      <c r="E16" s="4">
        <v>5971</v>
      </c>
      <c r="F16" s="43">
        <f t="shared" si="0"/>
        <v>0.3156925138167811</v>
      </c>
      <c r="G16" s="43">
        <f t="shared" si="1"/>
        <v>0.6843074861832189</v>
      </c>
    </row>
    <row r="17" spans="1:7" x14ac:dyDescent="0.25">
      <c r="A17" s="59" t="s">
        <v>349</v>
      </c>
      <c r="B17" s="5" t="s">
        <v>1</v>
      </c>
      <c r="C17" s="4">
        <v>679</v>
      </c>
      <c r="D17" s="4">
        <v>2533</v>
      </c>
      <c r="E17" s="4">
        <v>3212</v>
      </c>
      <c r="F17" s="43">
        <f t="shared" si="0"/>
        <v>0.21139476961394771</v>
      </c>
      <c r="G17" s="43">
        <f t="shared" si="1"/>
        <v>0.78860523038605235</v>
      </c>
    </row>
    <row r="18" spans="1:7" x14ac:dyDescent="0.25">
      <c r="A18" s="60"/>
      <c r="B18" s="5" t="s">
        <v>2</v>
      </c>
      <c r="C18" s="4">
        <v>46</v>
      </c>
      <c r="D18" s="4">
        <v>175</v>
      </c>
      <c r="E18" s="4">
        <v>221</v>
      </c>
      <c r="F18" s="43">
        <f t="shared" si="0"/>
        <v>0.20814479638009051</v>
      </c>
      <c r="G18" s="43">
        <f t="shared" si="1"/>
        <v>0.79185520361990946</v>
      </c>
    </row>
    <row r="19" spans="1:7" x14ac:dyDescent="0.25">
      <c r="A19" s="60"/>
      <c r="B19" s="5" t="s">
        <v>3</v>
      </c>
      <c r="C19" s="4">
        <v>144</v>
      </c>
      <c r="D19" s="4">
        <v>509</v>
      </c>
      <c r="E19" s="4">
        <v>653</v>
      </c>
      <c r="F19" s="43">
        <f t="shared" si="0"/>
        <v>0.22052067381316998</v>
      </c>
      <c r="G19" s="43">
        <f t="shared" si="1"/>
        <v>0.77947932618683002</v>
      </c>
    </row>
    <row r="20" spans="1:7" x14ac:dyDescent="0.25">
      <c r="A20" s="60"/>
      <c r="B20" s="5" t="s">
        <v>0</v>
      </c>
      <c r="C20" s="4">
        <v>869</v>
      </c>
      <c r="D20" s="4">
        <v>3217</v>
      </c>
      <c r="E20" s="4">
        <v>4086</v>
      </c>
      <c r="F20" s="43">
        <f t="shared" si="0"/>
        <v>0.21267743514439549</v>
      </c>
      <c r="G20" s="43">
        <f t="shared" si="1"/>
        <v>0.78732256485560448</v>
      </c>
    </row>
    <row r="21" spans="1:7" ht="60" x14ac:dyDescent="0.25">
      <c r="A21" s="59" t="s">
        <v>350</v>
      </c>
      <c r="B21" s="23" t="s">
        <v>1</v>
      </c>
      <c r="C21" s="24">
        <v>2482</v>
      </c>
      <c r="D21" s="24">
        <v>1626</v>
      </c>
      <c r="E21" s="24">
        <v>4108</v>
      </c>
      <c r="F21" s="43">
        <f t="shared" si="0"/>
        <v>0.60418695228821806</v>
      </c>
      <c r="G21" s="43">
        <f t="shared" si="1"/>
        <v>0.39581304771178188</v>
      </c>
    </row>
    <row r="22" spans="1:7" x14ac:dyDescent="0.25">
      <c r="A22" s="60"/>
      <c r="B22" s="5" t="s">
        <v>2</v>
      </c>
      <c r="C22" s="4">
        <v>387</v>
      </c>
      <c r="D22" s="4">
        <v>130</v>
      </c>
      <c r="E22" s="4">
        <v>517</v>
      </c>
      <c r="F22" s="43">
        <f t="shared" si="0"/>
        <v>0.74854932301740817</v>
      </c>
      <c r="G22" s="43">
        <f t="shared" si="1"/>
        <v>0.25145067698259188</v>
      </c>
    </row>
    <row r="23" spans="1:7" x14ac:dyDescent="0.25">
      <c r="A23" s="60"/>
      <c r="B23" s="5" t="s">
        <v>3</v>
      </c>
      <c r="C23" s="4">
        <v>1006</v>
      </c>
      <c r="D23" s="4">
        <v>340</v>
      </c>
      <c r="E23" s="4">
        <v>1346</v>
      </c>
      <c r="F23" s="43">
        <f t="shared" si="0"/>
        <v>0.7473997028231798</v>
      </c>
      <c r="G23" s="43">
        <f t="shared" si="1"/>
        <v>0.2526002971768202</v>
      </c>
    </row>
    <row r="24" spans="1:7" x14ac:dyDescent="0.25">
      <c r="A24" s="60"/>
      <c r="B24" s="5" t="s">
        <v>0</v>
      </c>
      <c r="C24" s="4">
        <v>3875</v>
      </c>
      <c r="D24" s="4">
        <v>2096</v>
      </c>
      <c r="E24" s="4">
        <v>5971</v>
      </c>
      <c r="F24" s="43">
        <f t="shared" si="0"/>
        <v>0.64897002177189755</v>
      </c>
      <c r="G24" s="43">
        <f t="shared" si="1"/>
        <v>0.3510299782281025</v>
      </c>
    </row>
    <row r="25" spans="1:7" ht="30" x14ac:dyDescent="0.25">
      <c r="A25" s="59" t="s">
        <v>351</v>
      </c>
      <c r="B25" s="5" t="s">
        <v>1</v>
      </c>
      <c r="C25" s="4">
        <v>3517</v>
      </c>
      <c r="D25" s="4">
        <v>591</v>
      </c>
      <c r="E25" s="4">
        <v>4108</v>
      </c>
      <c r="F25" s="43">
        <f t="shared" si="0"/>
        <v>0.8561343719571568</v>
      </c>
      <c r="G25" s="43">
        <f t="shared" si="1"/>
        <v>0.14386562804284322</v>
      </c>
    </row>
    <row r="26" spans="1:7" x14ac:dyDescent="0.25">
      <c r="A26" s="60"/>
      <c r="B26" s="5" t="s">
        <v>2</v>
      </c>
      <c r="C26" s="4">
        <v>517</v>
      </c>
      <c r="D26" s="4">
        <v>0</v>
      </c>
      <c r="E26" s="4">
        <v>517</v>
      </c>
      <c r="F26" s="43">
        <f t="shared" si="0"/>
        <v>1</v>
      </c>
      <c r="G26" s="43">
        <f t="shared" si="1"/>
        <v>0</v>
      </c>
    </row>
    <row r="27" spans="1:7" x14ac:dyDescent="0.25">
      <c r="A27" s="60"/>
      <c r="B27" s="5" t="s">
        <v>3</v>
      </c>
      <c r="C27" s="4">
        <v>1345</v>
      </c>
      <c r="D27" s="4">
        <v>1</v>
      </c>
      <c r="E27" s="4">
        <v>1346</v>
      </c>
      <c r="F27" s="43">
        <f t="shared" si="0"/>
        <v>0.99925705794947994</v>
      </c>
      <c r="G27" s="43">
        <f t="shared" si="1"/>
        <v>7.429420505200594E-4</v>
      </c>
    </row>
    <row r="28" spans="1:7" x14ac:dyDescent="0.25">
      <c r="A28" s="60"/>
      <c r="B28" s="5" t="s">
        <v>0</v>
      </c>
      <c r="C28" s="4">
        <v>5379</v>
      </c>
      <c r="D28" s="4">
        <v>592</v>
      </c>
      <c r="E28" s="4">
        <v>5971</v>
      </c>
      <c r="F28" s="43">
        <f t="shared" si="0"/>
        <v>0.90085412828671918</v>
      </c>
      <c r="G28" s="43">
        <f t="shared" si="1"/>
        <v>9.9145871713280861E-2</v>
      </c>
    </row>
    <row r="29" spans="1:7" ht="30" x14ac:dyDescent="0.25">
      <c r="A29" s="59" t="s">
        <v>352</v>
      </c>
      <c r="B29" s="5" t="s">
        <v>1</v>
      </c>
      <c r="C29" s="4">
        <v>3875</v>
      </c>
      <c r="D29" s="4">
        <v>233</v>
      </c>
      <c r="E29" s="4">
        <v>4108</v>
      </c>
      <c r="F29" s="43">
        <f t="shared" si="0"/>
        <v>0.94328140214216161</v>
      </c>
      <c r="G29" s="43">
        <f t="shared" si="1"/>
        <v>5.6718597857838365E-2</v>
      </c>
    </row>
    <row r="30" spans="1:7" x14ac:dyDescent="0.25">
      <c r="A30" s="60"/>
      <c r="B30" s="5" t="s">
        <v>2</v>
      </c>
      <c r="C30" s="4">
        <v>504</v>
      </c>
      <c r="D30" s="4">
        <v>13</v>
      </c>
      <c r="E30" s="4">
        <v>517</v>
      </c>
      <c r="F30" s="43">
        <f t="shared" si="0"/>
        <v>0.97485493230174081</v>
      </c>
      <c r="G30" s="43">
        <f t="shared" si="1"/>
        <v>2.5145067698259187E-2</v>
      </c>
    </row>
    <row r="31" spans="1:7" x14ac:dyDescent="0.25">
      <c r="A31" s="60"/>
      <c r="B31" s="5" t="s">
        <v>3</v>
      </c>
      <c r="C31" s="4">
        <v>1340</v>
      </c>
      <c r="D31" s="4">
        <v>6</v>
      </c>
      <c r="E31" s="4">
        <v>1346</v>
      </c>
      <c r="F31" s="43">
        <f t="shared" si="0"/>
        <v>0.99554234769687966</v>
      </c>
      <c r="G31" s="43">
        <f t="shared" si="1"/>
        <v>4.4576523031203564E-3</v>
      </c>
    </row>
    <row r="32" spans="1:7" x14ac:dyDescent="0.25">
      <c r="A32" s="60"/>
      <c r="B32" s="5" t="s">
        <v>0</v>
      </c>
      <c r="C32" s="4">
        <v>5719</v>
      </c>
      <c r="D32" s="4">
        <v>252</v>
      </c>
      <c r="E32" s="4">
        <v>5971</v>
      </c>
      <c r="F32" s="43">
        <f t="shared" si="0"/>
        <v>0.9577960140679953</v>
      </c>
      <c r="G32" s="43">
        <f t="shared" si="1"/>
        <v>4.2203985932004688E-2</v>
      </c>
    </row>
    <row r="33" spans="1:7" ht="30" x14ac:dyDescent="0.25">
      <c r="A33" s="36" t="s">
        <v>353</v>
      </c>
      <c r="B33" s="5" t="s">
        <v>1</v>
      </c>
      <c r="C33" s="4">
        <v>3896</v>
      </c>
      <c r="D33" s="4">
        <v>212</v>
      </c>
      <c r="E33" s="4">
        <v>4108</v>
      </c>
      <c r="F33" s="43">
        <f t="shared" si="0"/>
        <v>0.94839337877312557</v>
      </c>
      <c r="G33" s="43">
        <f t="shared" si="1"/>
        <v>5.1606621226874393E-2</v>
      </c>
    </row>
    <row r="34" spans="1:7" x14ac:dyDescent="0.25">
      <c r="A34" s="36"/>
      <c r="B34" s="5" t="s">
        <v>2</v>
      </c>
      <c r="C34" s="4">
        <v>510</v>
      </c>
      <c r="D34" s="4">
        <v>7</v>
      </c>
      <c r="E34" s="4">
        <v>517</v>
      </c>
      <c r="F34" s="43">
        <f t="shared" si="0"/>
        <v>0.98646034816247585</v>
      </c>
      <c r="G34" s="43">
        <f t="shared" si="1"/>
        <v>1.3539651837524178E-2</v>
      </c>
    </row>
    <row r="35" spans="1:7" x14ac:dyDescent="0.25">
      <c r="A35" s="36"/>
      <c r="B35" s="5" t="s">
        <v>3</v>
      </c>
      <c r="C35" s="4">
        <v>1290</v>
      </c>
      <c r="D35" s="4">
        <v>56</v>
      </c>
      <c r="E35" s="4">
        <v>1346</v>
      </c>
      <c r="F35" s="43">
        <f t="shared" si="0"/>
        <v>0.95839524517087671</v>
      </c>
      <c r="G35" s="43">
        <f t="shared" si="1"/>
        <v>4.1604754829123326E-2</v>
      </c>
    </row>
    <row r="36" spans="1:7" x14ac:dyDescent="0.25">
      <c r="A36" s="36"/>
      <c r="B36" s="5" t="s">
        <v>0</v>
      </c>
      <c r="C36" s="4">
        <v>5696</v>
      </c>
      <c r="D36" s="4">
        <v>275</v>
      </c>
      <c r="E36" s="4">
        <v>5971</v>
      </c>
      <c r="F36" s="43">
        <f t="shared" si="0"/>
        <v>0.95394406297102663</v>
      </c>
      <c r="G36" s="43">
        <f t="shared" si="1"/>
        <v>4.605593702897337E-2</v>
      </c>
    </row>
    <row r="37" spans="1:7" x14ac:dyDescent="0.25">
      <c r="A37" s="36" t="s">
        <v>354</v>
      </c>
      <c r="B37" s="5" t="s">
        <v>1</v>
      </c>
      <c r="C37" s="4">
        <v>3391</v>
      </c>
      <c r="D37" s="4">
        <v>717</v>
      </c>
      <c r="E37" s="4">
        <v>4108</v>
      </c>
      <c r="F37" s="43">
        <f t="shared" si="0"/>
        <v>0.8254625121713729</v>
      </c>
      <c r="G37" s="43">
        <f t="shared" si="1"/>
        <v>0.17453748782862707</v>
      </c>
    </row>
    <row r="38" spans="1:7" x14ac:dyDescent="0.25">
      <c r="A38" s="36"/>
      <c r="B38" s="5" t="s">
        <v>2</v>
      </c>
      <c r="C38" s="4">
        <v>485</v>
      </c>
      <c r="D38" s="4">
        <v>32</v>
      </c>
      <c r="E38" s="4">
        <v>517</v>
      </c>
      <c r="F38" s="43">
        <f t="shared" si="0"/>
        <v>0.93810444874274657</v>
      </c>
      <c r="G38" s="43">
        <f t="shared" si="1"/>
        <v>6.1895551257253385E-2</v>
      </c>
    </row>
    <row r="39" spans="1:7" x14ac:dyDescent="0.25">
      <c r="A39" s="36"/>
      <c r="B39" s="5" t="s">
        <v>3</v>
      </c>
      <c r="C39" s="4">
        <v>1232</v>
      </c>
      <c r="D39" s="4">
        <v>114</v>
      </c>
      <c r="E39" s="4">
        <v>1346</v>
      </c>
      <c r="F39" s="43">
        <f t="shared" si="0"/>
        <v>0.91530460624071319</v>
      </c>
      <c r="G39" s="43">
        <f t="shared" si="1"/>
        <v>8.469539375928678E-2</v>
      </c>
    </row>
    <row r="40" spans="1:7" x14ac:dyDescent="0.25">
      <c r="A40" s="36"/>
      <c r="B40" s="5" t="s">
        <v>0</v>
      </c>
      <c r="C40" s="4">
        <v>5108</v>
      </c>
      <c r="D40" s="4">
        <v>863</v>
      </c>
      <c r="E40" s="4">
        <v>5971</v>
      </c>
      <c r="F40" s="43">
        <f t="shared" si="0"/>
        <v>0.85546809579634897</v>
      </c>
      <c r="G40" s="43">
        <f t="shared" si="1"/>
        <v>0.14453190420365097</v>
      </c>
    </row>
    <row r="41" spans="1:7" x14ac:dyDescent="0.25">
      <c r="A41" s="36" t="s">
        <v>355</v>
      </c>
      <c r="B41" s="5" t="s">
        <v>1</v>
      </c>
      <c r="C41" s="4">
        <v>2012</v>
      </c>
      <c r="D41" s="4">
        <v>396</v>
      </c>
      <c r="E41" s="4">
        <v>2408</v>
      </c>
      <c r="F41" s="43">
        <f t="shared" si="0"/>
        <v>0.83554817275747506</v>
      </c>
      <c r="G41" s="43">
        <f t="shared" si="1"/>
        <v>0.16445182724252491</v>
      </c>
    </row>
    <row r="42" spans="1:7" x14ac:dyDescent="0.25">
      <c r="A42" s="36"/>
      <c r="B42" s="5" t="s">
        <v>2</v>
      </c>
      <c r="C42" s="4">
        <v>141</v>
      </c>
      <c r="D42" s="4">
        <v>19</v>
      </c>
      <c r="E42" s="4">
        <v>160</v>
      </c>
      <c r="F42" s="43">
        <f t="shared" si="0"/>
        <v>0.88124999999999998</v>
      </c>
      <c r="G42" s="43">
        <f t="shared" si="1"/>
        <v>0.11874999999999999</v>
      </c>
    </row>
    <row r="43" spans="1:7" x14ac:dyDescent="0.25">
      <c r="A43" s="36"/>
      <c r="B43" s="5" t="s">
        <v>3</v>
      </c>
      <c r="C43" s="4">
        <v>398</v>
      </c>
      <c r="D43" s="4">
        <v>42</v>
      </c>
      <c r="E43" s="4">
        <v>440</v>
      </c>
      <c r="F43" s="43">
        <f t="shared" si="0"/>
        <v>0.90454545454545454</v>
      </c>
      <c r="G43" s="43">
        <f t="shared" si="1"/>
        <v>9.5454545454545459E-2</v>
      </c>
    </row>
    <row r="44" spans="1:7" x14ac:dyDescent="0.25">
      <c r="A44" s="36"/>
      <c r="B44" s="5" t="s">
        <v>0</v>
      </c>
      <c r="C44" s="4">
        <v>2551</v>
      </c>
      <c r="D44" s="4">
        <v>457</v>
      </c>
      <c r="E44" s="4">
        <v>3008</v>
      </c>
      <c r="F44" s="43">
        <f t="shared" si="0"/>
        <v>0.84807180851063835</v>
      </c>
      <c r="G44" s="43">
        <f t="shared" si="1"/>
        <v>0.15192819148936171</v>
      </c>
    </row>
    <row r="46" spans="1:7" x14ac:dyDescent="0.25">
      <c r="A46" s="44" t="s">
        <v>356</v>
      </c>
      <c r="B46" s="44"/>
      <c r="C46" s="44"/>
      <c r="D46" s="44"/>
      <c r="E46" s="44"/>
      <c r="F46" s="44"/>
      <c r="G46" s="44"/>
    </row>
    <row r="47" spans="1:7" x14ac:dyDescent="0.25">
      <c r="A47" s="36" t="s">
        <v>357</v>
      </c>
      <c r="B47" s="2" t="s">
        <v>9</v>
      </c>
      <c r="C47" s="1" t="s">
        <v>425</v>
      </c>
      <c r="D47" s="1" t="s">
        <v>426</v>
      </c>
      <c r="E47" s="1" t="s">
        <v>427</v>
      </c>
      <c r="F47" s="41" t="s">
        <v>424</v>
      </c>
      <c r="G47" s="41" t="s">
        <v>423</v>
      </c>
    </row>
    <row r="48" spans="1:7" x14ac:dyDescent="0.25">
      <c r="A48" s="36"/>
      <c r="B48" s="5" t="s">
        <v>1</v>
      </c>
      <c r="C48" s="4">
        <v>546</v>
      </c>
      <c r="D48" s="4">
        <v>880</v>
      </c>
      <c r="E48" s="4">
        <v>1426</v>
      </c>
      <c r="F48" s="43">
        <f t="shared" ref="F48:F79" si="2">C48/E48</f>
        <v>0.38288920056100983</v>
      </c>
      <c r="G48" s="43">
        <f t="shared" ref="G48:G79" si="3">D48/E48</f>
        <v>0.61711079943899017</v>
      </c>
    </row>
    <row r="49" spans="1:7" x14ac:dyDescent="0.25">
      <c r="A49" s="36"/>
      <c r="B49" s="5" t="s">
        <v>2</v>
      </c>
      <c r="C49" s="4">
        <v>53</v>
      </c>
      <c r="D49" s="4">
        <v>2453</v>
      </c>
      <c r="E49" s="4">
        <v>2506</v>
      </c>
      <c r="F49" s="43">
        <f t="shared" si="2"/>
        <v>2.1149241819632882E-2</v>
      </c>
      <c r="G49" s="43">
        <f t="shared" si="3"/>
        <v>0.97885075818036715</v>
      </c>
    </row>
    <row r="50" spans="1:7" x14ac:dyDescent="0.25">
      <c r="A50" s="36"/>
      <c r="B50" s="5" t="s">
        <v>3</v>
      </c>
      <c r="C50" s="4">
        <v>1290</v>
      </c>
      <c r="D50" s="4">
        <v>1275</v>
      </c>
      <c r="E50" s="4">
        <v>2565</v>
      </c>
      <c r="F50" s="43">
        <f t="shared" si="2"/>
        <v>0.50292397660818711</v>
      </c>
      <c r="G50" s="43">
        <f t="shared" si="3"/>
        <v>0.49707602339181284</v>
      </c>
    </row>
    <row r="51" spans="1:7" x14ac:dyDescent="0.25">
      <c r="A51" s="36"/>
      <c r="B51" s="5" t="s">
        <v>0</v>
      </c>
      <c r="C51" s="4">
        <v>1889</v>
      </c>
      <c r="D51" s="4">
        <v>4608</v>
      </c>
      <c r="E51" s="4">
        <v>6497</v>
      </c>
      <c r="F51" s="43">
        <f t="shared" si="2"/>
        <v>0.2907495767277205</v>
      </c>
      <c r="G51" s="43">
        <f t="shared" si="3"/>
        <v>0.7092504232722795</v>
      </c>
    </row>
    <row r="52" spans="1:7" ht="30" x14ac:dyDescent="0.25">
      <c r="A52" s="36" t="s">
        <v>358</v>
      </c>
      <c r="B52" s="5" t="s">
        <v>1</v>
      </c>
      <c r="C52" s="4">
        <v>848</v>
      </c>
      <c r="D52" s="4">
        <v>32</v>
      </c>
      <c r="E52" s="4">
        <v>880</v>
      </c>
      <c r="F52" s="43">
        <f t="shared" si="2"/>
        <v>0.96363636363636362</v>
      </c>
      <c r="G52" s="43">
        <f t="shared" si="3"/>
        <v>3.6363636363636362E-2</v>
      </c>
    </row>
    <row r="53" spans="1:7" x14ac:dyDescent="0.25">
      <c r="A53" s="36"/>
      <c r="B53" s="5" t="s">
        <v>2</v>
      </c>
      <c r="C53" s="4">
        <v>2242</v>
      </c>
      <c r="D53" s="4">
        <v>211</v>
      </c>
      <c r="E53" s="4">
        <v>2453</v>
      </c>
      <c r="F53" s="43">
        <f t="shared" si="2"/>
        <v>0.9139828781084387</v>
      </c>
      <c r="G53" s="43">
        <f t="shared" si="3"/>
        <v>8.6017121891561354E-2</v>
      </c>
    </row>
    <row r="54" spans="1:7" x14ac:dyDescent="0.25">
      <c r="A54" s="36"/>
      <c r="B54" s="5" t="s">
        <v>3</v>
      </c>
      <c r="C54" s="4">
        <v>1130</v>
      </c>
      <c r="D54" s="4">
        <v>145</v>
      </c>
      <c r="E54" s="4">
        <v>1275</v>
      </c>
      <c r="F54" s="43">
        <f t="shared" si="2"/>
        <v>0.88627450980392153</v>
      </c>
      <c r="G54" s="43">
        <f t="shared" si="3"/>
        <v>0.11372549019607843</v>
      </c>
    </row>
    <row r="55" spans="1:7" x14ac:dyDescent="0.25">
      <c r="A55" s="36"/>
      <c r="B55" s="5" t="s">
        <v>0</v>
      </c>
      <c r="C55" s="4">
        <v>4220</v>
      </c>
      <c r="D55" s="4">
        <v>388</v>
      </c>
      <c r="E55" s="4">
        <v>4608</v>
      </c>
      <c r="F55" s="43">
        <f t="shared" si="2"/>
        <v>0.91579861111111116</v>
      </c>
      <c r="G55" s="43">
        <f t="shared" si="3"/>
        <v>8.4201388888888895E-2</v>
      </c>
    </row>
    <row r="56" spans="1:7" x14ac:dyDescent="0.25">
      <c r="A56" s="36" t="s">
        <v>359</v>
      </c>
      <c r="B56" s="5" t="s">
        <v>1</v>
      </c>
      <c r="C56" s="4">
        <v>140</v>
      </c>
      <c r="D56" s="4">
        <v>740</v>
      </c>
      <c r="E56" s="4">
        <v>880</v>
      </c>
      <c r="F56" s="43">
        <f t="shared" si="2"/>
        <v>0.15909090909090909</v>
      </c>
      <c r="G56" s="43">
        <f t="shared" si="3"/>
        <v>0.84090909090909094</v>
      </c>
    </row>
    <row r="57" spans="1:7" x14ac:dyDescent="0.25">
      <c r="A57" s="36"/>
      <c r="B57" s="5" t="s">
        <v>2</v>
      </c>
      <c r="C57" s="4">
        <v>271</v>
      </c>
      <c r="D57" s="4">
        <v>2182</v>
      </c>
      <c r="E57" s="4">
        <v>2453</v>
      </c>
      <c r="F57" s="43">
        <f t="shared" si="2"/>
        <v>0.11047696697920913</v>
      </c>
      <c r="G57" s="43">
        <f t="shared" si="3"/>
        <v>0.88952303302079083</v>
      </c>
    </row>
    <row r="58" spans="1:7" x14ac:dyDescent="0.25">
      <c r="A58" s="36"/>
      <c r="B58" s="5" t="s">
        <v>3</v>
      </c>
      <c r="C58" s="4">
        <v>130</v>
      </c>
      <c r="D58" s="4">
        <v>1145</v>
      </c>
      <c r="E58" s="4">
        <v>1275</v>
      </c>
      <c r="F58" s="43">
        <f t="shared" si="2"/>
        <v>0.10196078431372549</v>
      </c>
      <c r="G58" s="43">
        <f t="shared" si="3"/>
        <v>0.89803921568627454</v>
      </c>
    </row>
    <row r="59" spans="1:7" x14ac:dyDescent="0.25">
      <c r="A59" s="36"/>
      <c r="B59" s="5" t="s">
        <v>0</v>
      </c>
      <c r="C59" s="4">
        <v>541</v>
      </c>
      <c r="D59" s="4">
        <v>4067</v>
      </c>
      <c r="E59" s="4">
        <v>4608</v>
      </c>
      <c r="F59" s="43">
        <f t="shared" si="2"/>
        <v>0.1174045138888889</v>
      </c>
      <c r="G59" s="43">
        <f t="shared" si="3"/>
        <v>0.88259548611111116</v>
      </c>
    </row>
    <row r="60" spans="1:7" x14ac:dyDescent="0.25">
      <c r="A60" s="36" t="s">
        <v>360</v>
      </c>
      <c r="B60" s="5" t="s">
        <v>1</v>
      </c>
      <c r="C60" s="4">
        <v>552</v>
      </c>
      <c r="D60" s="4">
        <v>328</v>
      </c>
      <c r="E60" s="4">
        <v>880</v>
      </c>
      <c r="F60" s="43">
        <f t="shared" si="2"/>
        <v>0.62727272727272732</v>
      </c>
      <c r="G60" s="43">
        <f t="shared" si="3"/>
        <v>0.37272727272727274</v>
      </c>
    </row>
    <row r="61" spans="1:7" x14ac:dyDescent="0.25">
      <c r="A61" s="36"/>
      <c r="B61" s="5" t="s">
        <v>2</v>
      </c>
      <c r="C61" s="4">
        <v>771</v>
      </c>
      <c r="D61" s="4">
        <v>1682</v>
      </c>
      <c r="E61" s="4">
        <v>2453</v>
      </c>
      <c r="F61" s="43">
        <f t="shared" si="2"/>
        <v>0.31430900937627393</v>
      </c>
      <c r="G61" s="43">
        <f t="shared" si="3"/>
        <v>0.68569099062372607</v>
      </c>
    </row>
    <row r="62" spans="1:7" x14ac:dyDescent="0.25">
      <c r="A62" s="36"/>
      <c r="B62" s="5" t="s">
        <v>3</v>
      </c>
      <c r="C62" s="4">
        <v>443</v>
      </c>
      <c r="D62" s="4">
        <v>832</v>
      </c>
      <c r="E62" s="4">
        <v>1275</v>
      </c>
      <c r="F62" s="43">
        <f t="shared" si="2"/>
        <v>0.34745098039215688</v>
      </c>
      <c r="G62" s="43">
        <f t="shared" si="3"/>
        <v>0.65254901960784317</v>
      </c>
    </row>
    <row r="63" spans="1:7" x14ac:dyDescent="0.25">
      <c r="A63" s="36"/>
      <c r="B63" s="5" t="s">
        <v>0</v>
      </c>
      <c r="C63" s="4">
        <v>1766</v>
      </c>
      <c r="D63" s="4">
        <v>2842</v>
      </c>
      <c r="E63" s="4">
        <v>4608</v>
      </c>
      <c r="F63" s="43">
        <f t="shared" si="2"/>
        <v>0.38324652777777779</v>
      </c>
      <c r="G63" s="43">
        <f t="shared" si="3"/>
        <v>0.61675347222222221</v>
      </c>
    </row>
    <row r="64" spans="1:7" ht="30" x14ac:dyDescent="0.25">
      <c r="A64" s="36" t="s">
        <v>361</v>
      </c>
      <c r="B64" s="5" t="s">
        <v>1</v>
      </c>
      <c r="C64" s="4">
        <v>741</v>
      </c>
      <c r="D64" s="4">
        <v>139</v>
      </c>
      <c r="E64" s="4">
        <v>880</v>
      </c>
      <c r="F64" s="43">
        <f t="shared" si="2"/>
        <v>0.84204545454545454</v>
      </c>
      <c r="G64" s="43">
        <f t="shared" si="3"/>
        <v>0.15795454545454546</v>
      </c>
    </row>
    <row r="65" spans="1:7" x14ac:dyDescent="0.25">
      <c r="A65" s="36"/>
      <c r="B65" s="5" t="s">
        <v>2</v>
      </c>
      <c r="C65" s="4">
        <v>2136</v>
      </c>
      <c r="D65" s="4">
        <v>317</v>
      </c>
      <c r="E65" s="4">
        <v>2453</v>
      </c>
      <c r="F65" s="43">
        <f t="shared" si="2"/>
        <v>0.8707704851202609</v>
      </c>
      <c r="G65" s="43">
        <f t="shared" si="3"/>
        <v>0.1292295148797391</v>
      </c>
    </row>
    <row r="66" spans="1:7" x14ac:dyDescent="0.25">
      <c r="A66" s="36"/>
      <c r="B66" s="5" t="s">
        <v>3</v>
      </c>
      <c r="C66" s="4">
        <v>1099</v>
      </c>
      <c r="D66" s="4">
        <v>176</v>
      </c>
      <c r="E66" s="4">
        <v>1275</v>
      </c>
      <c r="F66" s="43">
        <f t="shared" si="2"/>
        <v>0.86196078431372547</v>
      </c>
      <c r="G66" s="43">
        <f t="shared" si="3"/>
        <v>0.1380392156862745</v>
      </c>
    </row>
    <row r="67" spans="1:7" x14ac:dyDescent="0.25">
      <c r="A67" s="36"/>
      <c r="B67" s="5" t="s">
        <v>0</v>
      </c>
      <c r="C67" s="4">
        <v>3976</v>
      </c>
      <c r="D67" s="4">
        <v>632</v>
      </c>
      <c r="E67" s="4">
        <v>4608</v>
      </c>
      <c r="F67" s="43">
        <f t="shared" si="2"/>
        <v>0.86284722222222221</v>
      </c>
      <c r="G67" s="43">
        <f t="shared" si="3"/>
        <v>0.13715277777777779</v>
      </c>
    </row>
    <row r="68" spans="1:7" ht="30" x14ac:dyDescent="0.25">
      <c r="A68" s="36" t="s">
        <v>362</v>
      </c>
      <c r="B68" s="5" t="s">
        <v>1</v>
      </c>
      <c r="C68" s="4">
        <v>874</v>
      </c>
      <c r="D68" s="4">
        <v>6</v>
      </c>
      <c r="E68" s="4">
        <v>880</v>
      </c>
      <c r="F68" s="43">
        <f t="shared" si="2"/>
        <v>0.99318181818181817</v>
      </c>
      <c r="G68" s="43">
        <f t="shared" si="3"/>
        <v>6.8181818181818179E-3</v>
      </c>
    </row>
    <row r="69" spans="1:7" x14ac:dyDescent="0.25">
      <c r="A69" s="36"/>
      <c r="B69" s="5" t="s">
        <v>2</v>
      </c>
      <c r="C69" s="4">
        <v>1621</v>
      </c>
      <c r="D69" s="4">
        <v>832</v>
      </c>
      <c r="E69" s="4">
        <v>2453</v>
      </c>
      <c r="F69" s="43">
        <f t="shared" si="2"/>
        <v>0.66082348145128411</v>
      </c>
      <c r="G69" s="43">
        <f t="shared" si="3"/>
        <v>0.33917651854871583</v>
      </c>
    </row>
    <row r="70" spans="1:7" x14ac:dyDescent="0.25">
      <c r="A70" s="36"/>
      <c r="B70" s="5" t="s">
        <v>3</v>
      </c>
      <c r="C70" s="4">
        <v>960</v>
      </c>
      <c r="D70" s="4">
        <v>315</v>
      </c>
      <c r="E70" s="4">
        <v>1275</v>
      </c>
      <c r="F70" s="43">
        <f t="shared" si="2"/>
        <v>0.75294117647058822</v>
      </c>
      <c r="G70" s="43">
        <f t="shared" si="3"/>
        <v>0.24705882352941178</v>
      </c>
    </row>
    <row r="71" spans="1:7" x14ac:dyDescent="0.25">
      <c r="A71" s="36"/>
      <c r="B71" s="5" t="s">
        <v>0</v>
      </c>
      <c r="C71" s="4">
        <v>3455</v>
      </c>
      <c r="D71" s="4">
        <v>1153</v>
      </c>
      <c r="E71" s="4">
        <v>4608</v>
      </c>
      <c r="F71" s="43">
        <f t="shared" si="2"/>
        <v>0.74978298611111116</v>
      </c>
      <c r="G71" s="43">
        <f t="shared" si="3"/>
        <v>0.2502170138888889</v>
      </c>
    </row>
    <row r="72" spans="1:7" ht="45" x14ac:dyDescent="0.25">
      <c r="A72" s="36" t="s">
        <v>363</v>
      </c>
      <c r="B72" s="5" t="s">
        <v>1</v>
      </c>
      <c r="C72" s="4">
        <v>875</v>
      </c>
      <c r="D72" s="4">
        <v>5</v>
      </c>
      <c r="E72" s="4">
        <v>880</v>
      </c>
      <c r="F72" s="43">
        <f t="shared" si="2"/>
        <v>0.99431818181818177</v>
      </c>
      <c r="G72" s="43">
        <f t="shared" si="3"/>
        <v>5.681818181818182E-3</v>
      </c>
    </row>
    <row r="73" spans="1:7" x14ac:dyDescent="0.25">
      <c r="A73" s="36"/>
      <c r="B73" s="5" t="s">
        <v>2</v>
      </c>
      <c r="C73" s="4">
        <v>2428</v>
      </c>
      <c r="D73" s="4">
        <v>25</v>
      </c>
      <c r="E73" s="4">
        <v>2453</v>
      </c>
      <c r="F73" s="43">
        <f t="shared" si="2"/>
        <v>0.98980839788014674</v>
      </c>
      <c r="G73" s="43">
        <f t="shared" si="3"/>
        <v>1.0191602119853241E-2</v>
      </c>
    </row>
    <row r="74" spans="1:7" x14ac:dyDescent="0.25">
      <c r="A74" s="36"/>
      <c r="B74" s="5" t="s">
        <v>3</v>
      </c>
      <c r="C74" s="4">
        <v>1258</v>
      </c>
      <c r="D74" s="4">
        <v>17</v>
      </c>
      <c r="E74" s="4">
        <v>1275</v>
      </c>
      <c r="F74" s="43">
        <f t="shared" si="2"/>
        <v>0.98666666666666669</v>
      </c>
      <c r="G74" s="43">
        <f t="shared" si="3"/>
        <v>1.3333333333333334E-2</v>
      </c>
    </row>
    <row r="75" spans="1:7" x14ac:dyDescent="0.25">
      <c r="A75" s="36"/>
      <c r="B75" s="5" t="s">
        <v>0</v>
      </c>
      <c r="C75" s="4">
        <v>4561</v>
      </c>
      <c r="D75" s="4">
        <v>47</v>
      </c>
      <c r="E75" s="4">
        <v>4608</v>
      </c>
      <c r="F75" s="43">
        <f t="shared" si="2"/>
        <v>0.98980034722222221</v>
      </c>
      <c r="G75" s="43">
        <f t="shared" si="3"/>
        <v>1.0199652777777778E-2</v>
      </c>
    </row>
    <row r="76" spans="1:7" x14ac:dyDescent="0.25">
      <c r="A76" s="36" t="s">
        <v>364</v>
      </c>
      <c r="B76" s="5" t="s">
        <v>1</v>
      </c>
      <c r="C76" s="4">
        <v>386</v>
      </c>
      <c r="D76" s="4">
        <v>4</v>
      </c>
      <c r="E76" s="4">
        <v>390</v>
      </c>
      <c r="F76" s="43">
        <f t="shared" si="2"/>
        <v>0.98974358974358978</v>
      </c>
      <c r="G76" s="43">
        <f t="shared" si="3"/>
        <v>1.0256410256410256E-2</v>
      </c>
    </row>
    <row r="77" spans="1:7" x14ac:dyDescent="0.25">
      <c r="A77" s="36"/>
      <c r="B77" s="5" t="s">
        <v>2</v>
      </c>
      <c r="C77" s="4">
        <v>1728</v>
      </c>
      <c r="D77" s="4">
        <v>134</v>
      </c>
      <c r="E77" s="4">
        <v>1862</v>
      </c>
      <c r="F77" s="43">
        <f t="shared" si="2"/>
        <v>0.9280343716433942</v>
      </c>
      <c r="G77" s="43">
        <f t="shared" si="3"/>
        <v>7.1965628356605804E-2</v>
      </c>
    </row>
    <row r="78" spans="1:7" x14ac:dyDescent="0.25">
      <c r="A78" s="36"/>
      <c r="B78" s="5" t="s">
        <v>3</v>
      </c>
      <c r="C78" s="4">
        <v>879</v>
      </c>
      <c r="D78" s="4">
        <v>41</v>
      </c>
      <c r="E78" s="4">
        <v>920</v>
      </c>
      <c r="F78" s="43">
        <f t="shared" si="2"/>
        <v>0.95543478260869563</v>
      </c>
      <c r="G78" s="43">
        <f t="shared" si="3"/>
        <v>4.4565217391304347E-2</v>
      </c>
    </row>
    <row r="79" spans="1:7" x14ac:dyDescent="0.25">
      <c r="A79" s="36"/>
      <c r="B79" s="5" t="s">
        <v>0</v>
      </c>
      <c r="C79" s="4">
        <v>2993</v>
      </c>
      <c r="D79" s="4">
        <v>179</v>
      </c>
      <c r="E79" s="4">
        <v>3172</v>
      </c>
      <c r="F79" s="43">
        <f t="shared" si="2"/>
        <v>0.94356872635561162</v>
      </c>
      <c r="G79" s="43">
        <f t="shared" si="3"/>
        <v>5.6431273644388401E-2</v>
      </c>
    </row>
    <row r="81" spans="1:7" x14ac:dyDescent="0.25">
      <c r="A81" s="44" t="s">
        <v>365</v>
      </c>
      <c r="B81" s="44"/>
      <c r="C81" s="44"/>
      <c r="D81" s="44"/>
      <c r="E81" s="44"/>
      <c r="F81" s="44"/>
      <c r="G81" s="44"/>
    </row>
    <row r="82" spans="1:7" x14ac:dyDescent="0.25">
      <c r="A82" s="36" t="s">
        <v>366</v>
      </c>
      <c r="B82" s="2" t="s">
        <v>9</v>
      </c>
      <c r="C82" s="1" t="s">
        <v>425</v>
      </c>
      <c r="D82" s="1" t="s">
        <v>426</v>
      </c>
      <c r="E82" s="1" t="s">
        <v>427</v>
      </c>
      <c r="F82" s="41" t="s">
        <v>424</v>
      </c>
      <c r="G82" s="41" t="s">
        <v>423</v>
      </c>
    </row>
    <row r="83" spans="1:7" x14ac:dyDescent="0.25">
      <c r="A83" s="36"/>
      <c r="B83" s="5" t="s">
        <v>1</v>
      </c>
      <c r="C83" s="4">
        <v>2949</v>
      </c>
      <c r="D83" s="4">
        <v>1197</v>
      </c>
      <c r="E83" s="4">
        <v>4146</v>
      </c>
      <c r="F83" s="43">
        <f t="shared" ref="F83:F114" si="4">C83/E83</f>
        <v>0.71128798842257601</v>
      </c>
      <c r="G83" s="43">
        <f t="shared" ref="G83:G114" si="5">D83/E83</f>
        <v>0.28871201157742404</v>
      </c>
    </row>
    <row r="84" spans="1:7" x14ac:dyDescent="0.25">
      <c r="A84" s="36"/>
      <c r="B84" s="5" t="s">
        <v>2</v>
      </c>
      <c r="C84" s="4">
        <v>2113</v>
      </c>
      <c r="D84" s="4">
        <v>395</v>
      </c>
      <c r="E84" s="4">
        <v>2508</v>
      </c>
      <c r="F84" s="43">
        <f t="shared" si="4"/>
        <v>0.84250398724082931</v>
      </c>
      <c r="G84" s="43">
        <f t="shared" si="5"/>
        <v>0.15749601275917066</v>
      </c>
    </row>
    <row r="85" spans="1:7" x14ac:dyDescent="0.25">
      <c r="A85" s="36"/>
      <c r="B85" s="5" t="s">
        <v>3</v>
      </c>
      <c r="C85" s="4">
        <v>4495</v>
      </c>
      <c r="D85" s="4">
        <v>293</v>
      </c>
      <c r="E85" s="4">
        <v>4788</v>
      </c>
      <c r="F85" s="43">
        <f t="shared" si="4"/>
        <v>0.93880534670008353</v>
      </c>
      <c r="G85" s="43">
        <f t="shared" si="5"/>
        <v>6.1194653299916454E-2</v>
      </c>
    </row>
    <row r="86" spans="1:7" x14ac:dyDescent="0.25">
      <c r="A86" s="36"/>
      <c r="B86" s="5" t="s">
        <v>0</v>
      </c>
      <c r="C86" s="4">
        <v>9557</v>
      </c>
      <c r="D86" s="4">
        <v>1885</v>
      </c>
      <c r="E86" s="4">
        <v>11442</v>
      </c>
      <c r="F86" s="43">
        <f t="shared" si="4"/>
        <v>0.83525607411291736</v>
      </c>
      <c r="G86" s="43">
        <f t="shared" si="5"/>
        <v>0.16474392588708267</v>
      </c>
    </row>
    <row r="87" spans="1:7" x14ac:dyDescent="0.25">
      <c r="A87" s="36" t="s">
        <v>367</v>
      </c>
      <c r="B87" s="5" t="s">
        <v>1</v>
      </c>
      <c r="C87" s="4">
        <v>103</v>
      </c>
      <c r="D87" s="4">
        <v>1094</v>
      </c>
      <c r="E87" s="4">
        <v>1197</v>
      </c>
      <c r="F87" s="43">
        <f t="shared" si="4"/>
        <v>8.6048454469507096E-2</v>
      </c>
      <c r="G87" s="43">
        <f t="shared" si="5"/>
        <v>0.91395154553049285</v>
      </c>
    </row>
    <row r="88" spans="1:7" x14ac:dyDescent="0.25">
      <c r="A88" s="36"/>
      <c r="B88" s="5" t="s">
        <v>2</v>
      </c>
      <c r="C88" s="4">
        <v>15</v>
      </c>
      <c r="D88" s="4">
        <v>380</v>
      </c>
      <c r="E88" s="4">
        <v>395</v>
      </c>
      <c r="F88" s="43">
        <f t="shared" si="4"/>
        <v>3.7974683544303799E-2</v>
      </c>
      <c r="G88" s="43">
        <f t="shared" si="5"/>
        <v>0.96202531645569622</v>
      </c>
    </row>
    <row r="89" spans="1:7" x14ac:dyDescent="0.25">
      <c r="A89" s="36"/>
      <c r="B89" s="5" t="s">
        <v>3</v>
      </c>
      <c r="C89" s="4">
        <v>22</v>
      </c>
      <c r="D89" s="4">
        <v>271</v>
      </c>
      <c r="E89" s="4">
        <v>293</v>
      </c>
      <c r="F89" s="43">
        <f t="shared" si="4"/>
        <v>7.5085324232081918E-2</v>
      </c>
      <c r="G89" s="43">
        <f t="shared" si="5"/>
        <v>0.92491467576791808</v>
      </c>
    </row>
    <row r="90" spans="1:7" x14ac:dyDescent="0.25">
      <c r="A90" s="36"/>
      <c r="B90" s="5" t="s">
        <v>0</v>
      </c>
      <c r="C90" s="4">
        <v>140</v>
      </c>
      <c r="D90" s="4">
        <v>1745</v>
      </c>
      <c r="E90" s="4">
        <v>1885</v>
      </c>
      <c r="F90" s="43">
        <f t="shared" si="4"/>
        <v>7.4270557029177717E-2</v>
      </c>
      <c r="G90" s="43">
        <f t="shared" si="5"/>
        <v>0.92572944297082227</v>
      </c>
    </row>
    <row r="91" spans="1:7" x14ac:dyDescent="0.25">
      <c r="A91" s="36" t="s">
        <v>368</v>
      </c>
      <c r="B91" s="5" t="s">
        <v>1</v>
      </c>
      <c r="C91" s="4">
        <v>442</v>
      </c>
      <c r="D91" s="4">
        <v>755</v>
      </c>
      <c r="E91" s="4">
        <v>1197</v>
      </c>
      <c r="F91" s="43">
        <f t="shared" si="4"/>
        <v>0.36925647451963239</v>
      </c>
      <c r="G91" s="43">
        <f t="shared" si="5"/>
        <v>0.63074352548036761</v>
      </c>
    </row>
    <row r="92" spans="1:7" x14ac:dyDescent="0.25">
      <c r="A92" s="36"/>
      <c r="B92" s="5" t="s">
        <v>2</v>
      </c>
      <c r="C92" s="4">
        <v>337</v>
      </c>
      <c r="D92" s="4">
        <v>58</v>
      </c>
      <c r="E92" s="4">
        <v>395</v>
      </c>
      <c r="F92" s="43">
        <f t="shared" si="4"/>
        <v>0.85316455696202531</v>
      </c>
      <c r="G92" s="43">
        <f t="shared" si="5"/>
        <v>0.14683544303797469</v>
      </c>
    </row>
    <row r="93" spans="1:7" x14ac:dyDescent="0.25">
      <c r="A93" s="36"/>
      <c r="B93" s="5" t="s">
        <v>3</v>
      </c>
      <c r="C93" s="4">
        <v>196</v>
      </c>
      <c r="D93" s="4">
        <v>97</v>
      </c>
      <c r="E93" s="4">
        <v>293</v>
      </c>
      <c r="F93" s="43">
        <f t="shared" si="4"/>
        <v>0.66894197952218426</v>
      </c>
      <c r="G93" s="43">
        <f t="shared" si="5"/>
        <v>0.33105802047781568</v>
      </c>
    </row>
    <row r="94" spans="1:7" x14ac:dyDescent="0.25">
      <c r="A94" s="36"/>
      <c r="B94" s="5" t="s">
        <v>0</v>
      </c>
      <c r="C94" s="4">
        <v>975</v>
      </c>
      <c r="D94" s="4">
        <v>910</v>
      </c>
      <c r="E94" s="4">
        <v>1885</v>
      </c>
      <c r="F94" s="43">
        <f t="shared" si="4"/>
        <v>0.51724137931034486</v>
      </c>
      <c r="G94" s="43">
        <f t="shared" si="5"/>
        <v>0.48275862068965519</v>
      </c>
    </row>
    <row r="95" spans="1:7" x14ac:dyDescent="0.25">
      <c r="A95" s="36" t="s">
        <v>369</v>
      </c>
      <c r="B95" s="5" t="s">
        <v>1</v>
      </c>
      <c r="C95" s="4">
        <v>762</v>
      </c>
      <c r="D95" s="4">
        <v>435</v>
      </c>
      <c r="E95" s="4">
        <v>1197</v>
      </c>
      <c r="F95" s="43">
        <f t="shared" si="4"/>
        <v>0.63659147869674182</v>
      </c>
      <c r="G95" s="43">
        <f t="shared" si="5"/>
        <v>0.36340852130325813</v>
      </c>
    </row>
    <row r="96" spans="1:7" x14ac:dyDescent="0.25">
      <c r="A96" s="36"/>
      <c r="B96" s="5" t="s">
        <v>2</v>
      </c>
      <c r="C96" s="4">
        <v>61</v>
      </c>
      <c r="D96" s="4">
        <v>334</v>
      </c>
      <c r="E96" s="4">
        <v>395</v>
      </c>
      <c r="F96" s="43">
        <f t="shared" si="4"/>
        <v>0.15443037974683543</v>
      </c>
      <c r="G96" s="43">
        <f t="shared" si="5"/>
        <v>0.84556962025316451</v>
      </c>
    </row>
    <row r="97" spans="1:7" x14ac:dyDescent="0.25">
      <c r="A97" s="36"/>
      <c r="B97" s="5" t="s">
        <v>3</v>
      </c>
      <c r="C97" s="4">
        <v>90</v>
      </c>
      <c r="D97" s="4">
        <v>203</v>
      </c>
      <c r="E97" s="4">
        <v>293</v>
      </c>
      <c r="F97" s="43">
        <f t="shared" si="4"/>
        <v>0.30716723549488056</v>
      </c>
      <c r="G97" s="43">
        <f t="shared" si="5"/>
        <v>0.69283276450511944</v>
      </c>
    </row>
    <row r="98" spans="1:7" x14ac:dyDescent="0.25">
      <c r="A98" s="36"/>
      <c r="B98" s="5" t="s">
        <v>0</v>
      </c>
      <c r="C98" s="4">
        <v>913</v>
      </c>
      <c r="D98" s="4">
        <v>972</v>
      </c>
      <c r="E98" s="4">
        <v>1885</v>
      </c>
      <c r="F98" s="43">
        <f t="shared" si="4"/>
        <v>0.48435013262599469</v>
      </c>
      <c r="G98" s="43">
        <f t="shared" si="5"/>
        <v>0.51564986737400531</v>
      </c>
    </row>
    <row r="99" spans="1:7" x14ac:dyDescent="0.25">
      <c r="A99" s="36" t="s">
        <v>370</v>
      </c>
      <c r="B99" s="5" t="s">
        <v>1</v>
      </c>
      <c r="C99" s="4">
        <v>1194</v>
      </c>
      <c r="D99" s="4">
        <v>3</v>
      </c>
      <c r="E99" s="4">
        <v>1197</v>
      </c>
      <c r="F99" s="43">
        <f t="shared" si="4"/>
        <v>0.99749373433583954</v>
      </c>
      <c r="G99" s="43">
        <f t="shared" si="5"/>
        <v>2.5062656641604009E-3</v>
      </c>
    </row>
    <row r="100" spans="1:7" x14ac:dyDescent="0.25">
      <c r="A100" s="36"/>
      <c r="B100" s="5" t="s">
        <v>2</v>
      </c>
      <c r="C100" s="4">
        <v>395</v>
      </c>
      <c r="D100" s="4">
        <v>0</v>
      </c>
      <c r="E100" s="4">
        <v>395</v>
      </c>
      <c r="F100" s="43">
        <f t="shared" si="4"/>
        <v>1</v>
      </c>
      <c r="G100" s="43">
        <f t="shared" si="5"/>
        <v>0</v>
      </c>
    </row>
    <row r="101" spans="1:7" x14ac:dyDescent="0.25">
      <c r="A101" s="36"/>
      <c r="B101" s="5" t="s">
        <v>3</v>
      </c>
      <c r="C101" s="4">
        <v>293</v>
      </c>
      <c r="D101" s="4">
        <v>0</v>
      </c>
      <c r="E101" s="4">
        <v>293</v>
      </c>
      <c r="F101" s="43">
        <f t="shared" si="4"/>
        <v>1</v>
      </c>
      <c r="G101" s="43">
        <f t="shared" si="5"/>
        <v>0</v>
      </c>
    </row>
    <row r="102" spans="1:7" x14ac:dyDescent="0.25">
      <c r="A102" s="36"/>
      <c r="B102" s="5" t="s">
        <v>0</v>
      </c>
      <c r="C102" s="4">
        <v>1882</v>
      </c>
      <c r="D102" s="4">
        <v>3</v>
      </c>
      <c r="E102" s="4">
        <v>1885</v>
      </c>
      <c r="F102" s="43">
        <f t="shared" si="4"/>
        <v>0.99840848806366045</v>
      </c>
      <c r="G102" s="43">
        <f t="shared" si="5"/>
        <v>1.5915119363395225E-3</v>
      </c>
    </row>
    <row r="103" spans="1:7" x14ac:dyDescent="0.25">
      <c r="A103" s="36" t="s">
        <v>371</v>
      </c>
      <c r="B103" s="5" t="s">
        <v>1</v>
      </c>
      <c r="C103" s="4">
        <v>479</v>
      </c>
      <c r="D103" s="4">
        <v>718</v>
      </c>
      <c r="E103" s="4">
        <v>1197</v>
      </c>
      <c r="F103" s="43">
        <f t="shared" si="4"/>
        <v>0.40016708437761067</v>
      </c>
      <c r="G103" s="43">
        <f t="shared" si="5"/>
        <v>0.59983291562238927</v>
      </c>
    </row>
    <row r="104" spans="1:7" x14ac:dyDescent="0.25">
      <c r="A104" s="36"/>
      <c r="B104" s="5" t="s">
        <v>2</v>
      </c>
      <c r="C104" s="4">
        <v>137</v>
      </c>
      <c r="D104" s="4">
        <v>258</v>
      </c>
      <c r="E104" s="4">
        <v>395</v>
      </c>
      <c r="F104" s="43">
        <f t="shared" si="4"/>
        <v>0.3468354430379747</v>
      </c>
      <c r="G104" s="43">
        <f t="shared" si="5"/>
        <v>0.65316455696202536</v>
      </c>
    </row>
    <row r="105" spans="1:7" x14ac:dyDescent="0.25">
      <c r="A105" s="36"/>
      <c r="B105" s="5" t="s">
        <v>3</v>
      </c>
      <c r="C105" s="4">
        <v>106</v>
      </c>
      <c r="D105" s="4">
        <v>187</v>
      </c>
      <c r="E105" s="4">
        <v>293</v>
      </c>
      <c r="F105" s="43">
        <f t="shared" si="4"/>
        <v>0.36177474402730375</v>
      </c>
      <c r="G105" s="43">
        <f t="shared" si="5"/>
        <v>0.63822525597269619</v>
      </c>
    </row>
    <row r="106" spans="1:7" x14ac:dyDescent="0.25">
      <c r="A106" s="36"/>
      <c r="B106" s="5" t="s">
        <v>0</v>
      </c>
      <c r="C106" s="4">
        <v>722</v>
      </c>
      <c r="D106" s="4">
        <v>1163</v>
      </c>
      <c r="E106" s="4">
        <v>1885</v>
      </c>
      <c r="F106" s="43">
        <f t="shared" si="4"/>
        <v>0.38302387267904509</v>
      </c>
      <c r="G106" s="43">
        <f t="shared" si="5"/>
        <v>0.61697612732095486</v>
      </c>
    </row>
    <row r="107" spans="1:7" x14ac:dyDescent="0.25">
      <c r="A107" s="36" t="s">
        <v>372</v>
      </c>
      <c r="B107" s="5" t="s">
        <v>1</v>
      </c>
      <c r="C107" s="4">
        <v>1192</v>
      </c>
      <c r="D107" s="4">
        <v>5</v>
      </c>
      <c r="E107" s="4">
        <v>1197</v>
      </c>
      <c r="F107" s="43">
        <f t="shared" si="4"/>
        <v>0.99582289055973261</v>
      </c>
      <c r="G107" s="43">
        <f t="shared" si="5"/>
        <v>4.1771094402673348E-3</v>
      </c>
    </row>
    <row r="108" spans="1:7" x14ac:dyDescent="0.25">
      <c r="A108" s="36"/>
      <c r="B108" s="5" t="s">
        <v>2</v>
      </c>
      <c r="C108" s="4">
        <v>390</v>
      </c>
      <c r="D108" s="4">
        <v>5</v>
      </c>
      <c r="E108" s="4">
        <v>395</v>
      </c>
      <c r="F108" s="43">
        <f t="shared" si="4"/>
        <v>0.98734177215189878</v>
      </c>
      <c r="G108" s="43">
        <f t="shared" si="5"/>
        <v>1.2658227848101266E-2</v>
      </c>
    </row>
    <row r="109" spans="1:7" x14ac:dyDescent="0.25">
      <c r="A109" s="36"/>
      <c r="B109" s="5" t="s">
        <v>3</v>
      </c>
      <c r="C109" s="4">
        <v>289</v>
      </c>
      <c r="D109" s="4">
        <v>4</v>
      </c>
      <c r="E109" s="4">
        <v>293</v>
      </c>
      <c r="F109" s="43">
        <f t="shared" si="4"/>
        <v>0.98634812286689422</v>
      </c>
      <c r="G109" s="43">
        <f t="shared" si="5"/>
        <v>1.3651877133105802E-2</v>
      </c>
    </row>
    <row r="110" spans="1:7" x14ac:dyDescent="0.25">
      <c r="A110" s="36"/>
      <c r="B110" s="5" t="s">
        <v>0</v>
      </c>
      <c r="C110" s="4">
        <v>1871</v>
      </c>
      <c r="D110" s="4">
        <v>14</v>
      </c>
      <c r="E110" s="4">
        <v>1885</v>
      </c>
      <c r="F110" s="43">
        <f t="shared" si="4"/>
        <v>0.9925729442970822</v>
      </c>
      <c r="G110" s="43">
        <f t="shared" si="5"/>
        <v>7.4270557029177718E-3</v>
      </c>
    </row>
    <row r="111" spans="1:7" x14ac:dyDescent="0.25">
      <c r="A111" s="36" t="s">
        <v>373</v>
      </c>
      <c r="B111" s="5" t="s">
        <v>1</v>
      </c>
      <c r="C111" s="4">
        <v>1152</v>
      </c>
      <c r="D111" s="4">
        <v>45</v>
      </c>
      <c r="E111" s="4">
        <v>1197</v>
      </c>
      <c r="F111" s="43">
        <f t="shared" si="4"/>
        <v>0.96240601503759393</v>
      </c>
      <c r="G111" s="43">
        <f t="shared" si="5"/>
        <v>3.7593984962406013E-2</v>
      </c>
    </row>
    <row r="112" spans="1:7" x14ac:dyDescent="0.25">
      <c r="A112" s="36"/>
      <c r="B112" s="5" t="s">
        <v>2</v>
      </c>
      <c r="C112" s="4">
        <v>384</v>
      </c>
      <c r="D112" s="4">
        <v>11</v>
      </c>
      <c r="E112" s="4">
        <v>395</v>
      </c>
      <c r="F112" s="43">
        <f t="shared" si="4"/>
        <v>0.97215189873417718</v>
      </c>
      <c r="G112" s="43">
        <f t="shared" si="5"/>
        <v>2.7848101265822784E-2</v>
      </c>
    </row>
    <row r="113" spans="1:7" x14ac:dyDescent="0.25">
      <c r="A113" s="36"/>
      <c r="B113" s="5" t="s">
        <v>3</v>
      </c>
      <c r="C113" s="4">
        <v>289</v>
      </c>
      <c r="D113" s="4">
        <v>4</v>
      </c>
      <c r="E113" s="4">
        <v>293</v>
      </c>
      <c r="F113" s="43">
        <f t="shared" si="4"/>
        <v>0.98634812286689422</v>
      </c>
      <c r="G113" s="43">
        <f t="shared" si="5"/>
        <v>1.3651877133105802E-2</v>
      </c>
    </row>
    <row r="114" spans="1:7" x14ac:dyDescent="0.25">
      <c r="A114" s="36"/>
      <c r="B114" s="5" t="s">
        <v>0</v>
      </c>
      <c r="C114" s="4">
        <v>1825</v>
      </c>
      <c r="D114" s="4">
        <v>60</v>
      </c>
      <c r="E114" s="4">
        <v>1885</v>
      </c>
      <c r="F114" s="43">
        <f t="shared" si="4"/>
        <v>0.96816976127320953</v>
      </c>
      <c r="G114" s="43">
        <f t="shared" si="5"/>
        <v>3.1830238726790451E-2</v>
      </c>
    </row>
    <row r="115" spans="1:7" ht="45" x14ac:dyDescent="0.25">
      <c r="A115" s="36" t="s">
        <v>374</v>
      </c>
      <c r="B115" s="5" t="s">
        <v>1</v>
      </c>
      <c r="C115" s="4">
        <v>764</v>
      </c>
      <c r="D115" s="4">
        <v>433</v>
      </c>
      <c r="E115" s="4">
        <v>1197</v>
      </c>
      <c r="F115" s="43">
        <f t="shared" ref="F115:F138" si="6">C115/E115</f>
        <v>0.63826232247284875</v>
      </c>
      <c r="G115" s="43">
        <f t="shared" ref="G115:G138" si="7">D115/E115</f>
        <v>0.36173767752715119</v>
      </c>
    </row>
    <row r="116" spans="1:7" x14ac:dyDescent="0.25">
      <c r="A116" s="36"/>
      <c r="B116" s="5" t="s">
        <v>2</v>
      </c>
      <c r="C116" s="4">
        <v>199</v>
      </c>
      <c r="D116" s="4">
        <v>196</v>
      </c>
      <c r="E116" s="4">
        <v>395</v>
      </c>
      <c r="F116" s="43">
        <f t="shared" si="6"/>
        <v>0.5037974683544304</v>
      </c>
      <c r="G116" s="43">
        <f t="shared" si="7"/>
        <v>0.4962025316455696</v>
      </c>
    </row>
    <row r="117" spans="1:7" x14ac:dyDescent="0.25">
      <c r="A117" s="36"/>
      <c r="B117" s="5" t="s">
        <v>3</v>
      </c>
      <c r="C117" s="4">
        <v>174</v>
      </c>
      <c r="D117" s="4">
        <v>119</v>
      </c>
      <c r="E117" s="4">
        <v>293</v>
      </c>
      <c r="F117" s="43">
        <f t="shared" si="6"/>
        <v>0.59385665529010234</v>
      </c>
      <c r="G117" s="43">
        <f t="shared" si="7"/>
        <v>0.4061433447098976</v>
      </c>
    </row>
    <row r="118" spans="1:7" x14ac:dyDescent="0.25">
      <c r="A118" s="36"/>
      <c r="B118" s="5" t="s">
        <v>0</v>
      </c>
      <c r="C118" s="4">
        <v>1137</v>
      </c>
      <c r="D118" s="4">
        <v>748</v>
      </c>
      <c r="E118" s="4">
        <v>1885</v>
      </c>
      <c r="F118" s="43">
        <f t="shared" si="6"/>
        <v>0.60318302387267908</v>
      </c>
      <c r="G118" s="43">
        <f t="shared" si="7"/>
        <v>0.39681697612732098</v>
      </c>
    </row>
    <row r="119" spans="1:7" ht="30" x14ac:dyDescent="0.25">
      <c r="A119" s="36" t="s">
        <v>375</v>
      </c>
      <c r="B119" s="5" t="s">
        <v>1</v>
      </c>
      <c r="C119" s="4">
        <v>882</v>
      </c>
      <c r="D119" s="4">
        <v>315</v>
      </c>
      <c r="E119" s="4">
        <v>1197</v>
      </c>
      <c r="F119" s="43">
        <f t="shared" si="6"/>
        <v>0.73684210526315785</v>
      </c>
      <c r="G119" s="43">
        <f t="shared" si="7"/>
        <v>0.26315789473684209</v>
      </c>
    </row>
    <row r="120" spans="1:7" x14ac:dyDescent="0.25">
      <c r="A120" s="36"/>
      <c r="B120" s="5" t="s">
        <v>2</v>
      </c>
      <c r="C120" s="4">
        <v>234</v>
      </c>
      <c r="D120" s="4">
        <v>161</v>
      </c>
      <c r="E120" s="4">
        <v>395</v>
      </c>
      <c r="F120" s="43">
        <f t="shared" si="6"/>
        <v>0.59240506329113929</v>
      </c>
      <c r="G120" s="43">
        <f t="shared" si="7"/>
        <v>0.40759493670886077</v>
      </c>
    </row>
    <row r="121" spans="1:7" x14ac:dyDescent="0.25">
      <c r="A121" s="36"/>
      <c r="B121" s="5" t="s">
        <v>3</v>
      </c>
      <c r="C121" s="4">
        <v>184</v>
      </c>
      <c r="D121" s="4">
        <v>109</v>
      </c>
      <c r="E121" s="4">
        <v>293</v>
      </c>
      <c r="F121" s="43">
        <f t="shared" si="6"/>
        <v>0.62798634812286691</v>
      </c>
      <c r="G121" s="43">
        <f t="shared" si="7"/>
        <v>0.37201365187713309</v>
      </c>
    </row>
    <row r="122" spans="1:7" x14ac:dyDescent="0.25">
      <c r="A122" s="36"/>
      <c r="B122" s="5" t="s">
        <v>0</v>
      </c>
      <c r="C122" s="4">
        <v>1300</v>
      </c>
      <c r="D122" s="4">
        <v>585</v>
      </c>
      <c r="E122" s="4">
        <v>1885</v>
      </c>
      <c r="F122" s="43">
        <f t="shared" si="6"/>
        <v>0.68965517241379315</v>
      </c>
      <c r="G122" s="43">
        <f t="shared" si="7"/>
        <v>0.31034482758620691</v>
      </c>
    </row>
    <row r="123" spans="1:7" ht="60" x14ac:dyDescent="0.25">
      <c r="A123" s="36" t="s">
        <v>376</v>
      </c>
      <c r="B123" s="5" t="s">
        <v>1</v>
      </c>
      <c r="C123" s="4">
        <v>1019</v>
      </c>
      <c r="D123" s="4">
        <v>178</v>
      </c>
      <c r="E123" s="4">
        <v>1197</v>
      </c>
      <c r="F123" s="43">
        <f t="shared" si="6"/>
        <v>0.85129490392648288</v>
      </c>
      <c r="G123" s="43">
        <f t="shared" si="7"/>
        <v>0.14870509607351712</v>
      </c>
    </row>
    <row r="124" spans="1:7" x14ac:dyDescent="0.25">
      <c r="A124" s="36"/>
      <c r="B124" s="5" t="s">
        <v>2</v>
      </c>
      <c r="C124" s="4">
        <v>331</v>
      </c>
      <c r="D124" s="4">
        <v>64</v>
      </c>
      <c r="E124" s="4">
        <v>395</v>
      </c>
      <c r="F124" s="43">
        <f t="shared" si="6"/>
        <v>0.83797468354430382</v>
      </c>
      <c r="G124" s="43">
        <f t="shared" si="7"/>
        <v>0.16202531645569621</v>
      </c>
    </row>
    <row r="125" spans="1:7" x14ac:dyDescent="0.25">
      <c r="A125" s="36"/>
      <c r="B125" s="5" t="s">
        <v>3</v>
      </c>
      <c r="C125" s="4">
        <v>255</v>
      </c>
      <c r="D125" s="4">
        <v>38</v>
      </c>
      <c r="E125" s="4">
        <v>293</v>
      </c>
      <c r="F125" s="43">
        <f t="shared" si="6"/>
        <v>0.87030716723549484</v>
      </c>
      <c r="G125" s="43">
        <f t="shared" si="7"/>
        <v>0.12969283276450511</v>
      </c>
    </row>
    <row r="126" spans="1:7" x14ac:dyDescent="0.25">
      <c r="A126" s="36"/>
      <c r="B126" s="5" t="s">
        <v>0</v>
      </c>
      <c r="C126" s="4">
        <v>1605</v>
      </c>
      <c r="D126" s="4">
        <v>280</v>
      </c>
      <c r="E126" s="4">
        <v>1885</v>
      </c>
      <c r="F126" s="43">
        <f t="shared" si="6"/>
        <v>0.85145888594164454</v>
      </c>
      <c r="G126" s="43">
        <f t="shared" si="7"/>
        <v>0.14854111405835543</v>
      </c>
    </row>
    <row r="127" spans="1:7" ht="30" x14ac:dyDescent="0.25">
      <c r="A127" s="36" t="s">
        <v>377</v>
      </c>
      <c r="B127" s="5" t="s">
        <v>1</v>
      </c>
      <c r="C127" s="4">
        <v>642</v>
      </c>
      <c r="D127" s="4">
        <v>555</v>
      </c>
      <c r="E127" s="4">
        <v>1197</v>
      </c>
      <c r="F127" s="43">
        <f t="shared" si="6"/>
        <v>0.53634085213032578</v>
      </c>
      <c r="G127" s="43">
        <f t="shared" si="7"/>
        <v>0.46365914786967416</v>
      </c>
    </row>
    <row r="128" spans="1:7" x14ac:dyDescent="0.25">
      <c r="A128" s="36"/>
      <c r="B128" s="5" t="s">
        <v>2</v>
      </c>
      <c r="C128" s="4">
        <v>339</v>
      </c>
      <c r="D128" s="4">
        <v>56</v>
      </c>
      <c r="E128" s="4">
        <v>395</v>
      </c>
      <c r="F128" s="43">
        <f t="shared" si="6"/>
        <v>0.85822784810126584</v>
      </c>
      <c r="G128" s="43">
        <f t="shared" si="7"/>
        <v>0.14177215189873418</v>
      </c>
    </row>
    <row r="129" spans="1:7" x14ac:dyDescent="0.25">
      <c r="A129" s="36"/>
      <c r="B129" s="5" t="s">
        <v>3</v>
      </c>
      <c r="C129" s="4">
        <v>258</v>
      </c>
      <c r="D129" s="4">
        <v>35</v>
      </c>
      <c r="E129" s="4">
        <v>293</v>
      </c>
      <c r="F129" s="43">
        <f t="shared" si="6"/>
        <v>0.88054607508532423</v>
      </c>
      <c r="G129" s="43">
        <f t="shared" si="7"/>
        <v>0.11945392491467577</v>
      </c>
    </row>
    <row r="130" spans="1:7" x14ac:dyDescent="0.25">
      <c r="A130" s="36"/>
      <c r="B130" s="5" t="s">
        <v>0</v>
      </c>
      <c r="C130" s="4">
        <v>1239</v>
      </c>
      <c r="D130" s="4">
        <v>646</v>
      </c>
      <c r="E130" s="4">
        <v>1885</v>
      </c>
      <c r="F130" s="43">
        <f t="shared" si="6"/>
        <v>0.65729442970822283</v>
      </c>
      <c r="G130" s="43">
        <f t="shared" si="7"/>
        <v>0.34270557029177717</v>
      </c>
    </row>
    <row r="131" spans="1:7" ht="30" x14ac:dyDescent="0.25">
      <c r="A131" s="36" t="s">
        <v>378</v>
      </c>
      <c r="B131" s="5" t="s">
        <v>1</v>
      </c>
      <c r="C131" s="4">
        <v>601</v>
      </c>
      <c r="D131" s="4">
        <v>596</v>
      </c>
      <c r="E131" s="4">
        <v>1197</v>
      </c>
      <c r="F131" s="43">
        <f t="shared" si="6"/>
        <v>0.5020885547201337</v>
      </c>
      <c r="G131" s="43">
        <f t="shared" si="7"/>
        <v>0.4979114452798663</v>
      </c>
    </row>
    <row r="132" spans="1:7" x14ac:dyDescent="0.25">
      <c r="A132" s="36"/>
      <c r="B132" s="5" t="s">
        <v>2</v>
      </c>
      <c r="C132" s="4">
        <v>268</v>
      </c>
      <c r="D132" s="4">
        <v>127</v>
      </c>
      <c r="E132" s="4">
        <v>395</v>
      </c>
      <c r="F132" s="43">
        <f t="shared" si="6"/>
        <v>0.6784810126582278</v>
      </c>
      <c r="G132" s="43">
        <f t="shared" si="7"/>
        <v>0.32151898734177214</v>
      </c>
    </row>
    <row r="133" spans="1:7" x14ac:dyDescent="0.25">
      <c r="A133" s="36"/>
      <c r="B133" s="5" t="s">
        <v>3</v>
      </c>
      <c r="C133" s="4">
        <v>194</v>
      </c>
      <c r="D133" s="4">
        <v>99</v>
      </c>
      <c r="E133" s="4">
        <v>293</v>
      </c>
      <c r="F133" s="43">
        <f t="shared" si="6"/>
        <v>0.66211604095563137</v>
      </c>
      <c r="G133" s="43">
        <f t="shared" si="7"/>
        <v>0.33788395904436858</v>
      </c>
    </row>
    <row r="134" spans="1:7" x14ac:dyDescent="0.25">
      <c r="A134" s="36"/>
      <c r="B134" s="5" t="s">
        <v>0</v>
      </c>
      <c r="C134" s="4">
        <v>1063</v>
      </c>
      <c r="D134" s="4">
        <v>822</v>
      </c>
      <c r="E134" s="4">
        <v>1885</v>
      </c>
      <c r="F134" s="43">
        <f t="shared" si="6"/>
        <v>0.56392572944297081</v>
      </c>
      <c r="G134" s="43">
        <f t="shared" si="7"/>
        <v>0.43607427055702919</v>
      </c>
    </row>
    <row r="135" spans="1:7" x14ac:dyDescent="0.25">
      <c r="A135" s="36" t="s">
        <v>379</v>
      </c>
      <c r="B135" s="5" t="s">
        <v>1</v>
      </c>
      <c r="C135" s="4">
        <v>893</v>
      </c>
      <c r="D135" s="4">
        <v>127</v>
      </c>
      <c r="E135" s="4">
        <v>1020</v>
      </c>
      <c r="F135" s="43">
        <f t="shared" si="6"/>
        <v>0.87549019607843137</v>
      </c>
      <c r="G135" s="43">
        <f t="shared" si="7"/>
        <v>0.12450980392156863</v>
      </c>
    </row>
    <row r="136" spans="1:7" x14ac:dyDescent="0.25">
      <c r="A136" s="36"/>
      <c r="B136" s="5" t="s">
        <v>2</v>
      </c>
      <c r="C136" s="4">
        <v>281</v>
      </c>
      <c r="D136" s="4">
        <v>33</v>
      </c>
      <c r="E136" s="4">
        <v>314</v>
      </c>
      <c r="F136" s="43">
        <f t="shared" si="6"/>
        <v>0.89490445859872614</v>
      </c>
      <c r="G136" s="43">
        <f t="shared" si="7"/>
        <v>0.10509554140127389</v>
      </c>
    </row>
    <row r="137" spans="1:7" x14ac:dyDescent="0.25">
      <c r="A137" s="36"/>
      <c r="B137" s="5" t="s">
        <v>3</v>
      </c>
      <c r="C137" s="4">
        <v>216</v>
      </c>
      <c r="D137" s="4">
        <v>16</v>
      </c>
      <c r="E137" s="4">
        <v>232</v>
      </c>
      <c r="F137" s="43">
        <f t="shared" si="6"/>
        <v>0.93103448275862066</v>
      </c>
      <c r="G137" s="43">
        <f t="shared" si="7"/>
        <v>6.8965517241379309E-2</v>
      </c>
    </row>
    <row r="138" spans="1:7" x14ac:dyDescent="0.25">
      <c r="A138" s="36"/>
      <c r="B138" s="5" t="s">
        <v>0</v>
      </c>
      <c r="C138" s="4">
        <v>1390</v>
      </c>
      <c r="D138" s="4">
        <v>176</v>
      </c>
      <c r="E138" s="4">
        <v>1566</v>
      </c>
      <c r="F138" s="43">
        <f t="shared" si="6"/>
        <v>0.88761174968071521</v>
      </c>
      <c r="G138" s="43">
        <f t="shared" si="7"/>
        <v>0.1123882503192848</v>
      </c>
    </row>
    <row r="140" spans="1:7" x14ac:dyDescent="0.25">
      <c r="A140" s="44" t="s">
        <v>380</v>
      </c>
      <c r="B140" s="44"/>
      <c r="C140" s="44"/>
      <c r="D140" s="44"/>
      <c r="E140" s="44"/>
      <c r="F140" s="44"/>
      <c r="G140" s="44"/>
    </row>
    <row r="141" spans="1:7" x14ac:dyDescent="0.25">
      <c r="A141" s="36" t="s">
        <v>381</v>
      </c>
      <c r="B141" s="2" t="s">
        <v>9</v>
      </c>
      <c r="C141" s="1" t="s">
        <v>425</v>
      </c>
      <c r="D141" s="1" t="s">
        <v>426</v>
      </c>
      <c r="E141" s="1" t="s">
        <v>427</v>
      </c>
      <c r="F141" s="41" t="s">
        <v>424</v>
      </c>
      <c r="G141" s="41" t="s">
        <v>423</v>
      </c>
    </row>
    <row r="142" spans="1:7" x14ac:dyDescent="0.25">
      <c r="A142" s="36"/>
      <c r="B142" s="5" t="s">
        <v>1</v>
      </c>
      <c r="C142" s="4">
        <v>26</v>
      </c>
      <c r="D142" s="4">
        <v>4120</v>
      </c>
      <c r="E142" s="4">
        <v>4146</v>
      </c>
      <c r="F142" s="43">
        <f t="shared" ref="F142:F189" si="8">C142/E142</f>
        <v>6.2711046792088762E-3</v>
      </c>
      <c r="G142" s="43">
        <f t="shared" ref="G142:G189" si="9">D142/E142</f>
        <v>0.99372889532079112</v>
      </c>
    </row>
    <row r="143" spans="1:7" x14ac:dyDescent="0.25">
      <c r="A143" s="36"/>
      <c r="B143" s="5" t="s">
        <v>2</v>
      </c>
      <c r="C143" s="4">
        <v>35</v>
      </c>
      <c r="D143" s="4">
        <v>2473</v>
      </c>
      <c r="E143" s="4">
        <v>2508</v>
      </c>
      <c r="F143" s="43">
        <f t="shared" si="8"/>
        <v>1.3955342902711323E-2</v>
      </c>
      <c r="G143" s="43">
        <f t="shared" si="9"/>
        <v>0.98604465709728872</v>
      </c>
    </row>
    <row r="144" spans="1:7" x14ac:dyDescent="0.25">
      <c r="A144" s="36"/>
      <c r="B144" s="5" t="s">
        <v>3</v>
      </c>
      <c r="C144" s="4">
        <v>28</v>
      </c>
      <c r="D144" s="4">
        <v>4760</v>
      </c>
      <c r="E144" s="4">
        <v>4788</v>
      </c>
      <c r="F144" s="43">
        <f t="shared" si="8"/>
        <v>5.8479532163742687E-3</v>
      </c>
      <c r="G144" s="43">
        <f t="shared" si="9"/>
        <v>0.99415204678362568</v>
      </c>
    </row>
    <row r="145" spans="1:7" x14ac:dyDescent="0.25">
      <c r="A145" s="36"/>
      <c r="B145" s="5" t="s">
        <v>0</v>
      </c>
      <c r="C145" s="4">
        <v>89</v>
      </c>
      <c r="D145" s="4">
        <v>11353</v>
      </c>
      <c r="E145" s="4">
        <v>11442</v>
      </c>
      <c r="F145" s="43">
        <f t="shared" si="8"/>
        <v>7.7783604264988638E-3</v>
      </c>
      <c r="G145" s="43">
        <f t="shared" si="9"/>
        <v>0.99222163957350118</v>
      </c>
    </row>
    <row r="146" spans="1:7" ht="30" x14ac:dyDescent="0.25">
      <c r="A146" s="36" t="s">
        <v>382</v>
      </c>
      <c r="B146" s="5" t="s">
        <v>1</v>
      </c>
      <c r="C146" s="4">
        <v>88</v>
      </c>
      <c r="D146" s="4">
        <v>1331</v>
      </c>
      <c r="E146" s="4">
        <v>1419</v>
      </c>
      <c r="F146" s="43">
        <f t="shared" si="8"/>
        <v>6.2015503875968991E-2</v>
      </c>
      <c r="G146" s="43">
        <f t="shared" si="9"/>
        <v>0.93798449612403101</v>
      </c>
    </row>
    <row r="147" spans="1:7" x14ac:dyDescent="0.25">
      <c r="A147" s="36"/>
      <c r="B147" s="5" t="s">
        <v>2</v>
      </c>
      <c r="C147" s="4">
        <v>54</v>
      </c>
      <c r="D147" s="4">
        <v>747</v>
      </c>
      <c r="E147" s="4">
        <v>801</v>
      </c>
      <c r="F147" s="43">
        <f t="shared" si="8"/>
        <v>6.741573033707865E-2</v>
      </c>
      <c r="G147" s="43">
        <f t="shared" si="9"/>
        <v>0.93258426966292129</v>
      </c>
    </row>
    <row r="148" spans="1:7" x14ac:dyDescent="0.25">
      <c r="A148" s="36"/>
      <c r="B148" s="5" t="s">
        <v>3</v>
      </c>
      <c r="C148" s="4">
        <v>209</v>
      </c>
      <c r="D148" s="4">
        <v>1533</v>
      </c>
      <c r="E148" s="4">
        <v>1742</v>
      </c>
      <c r="F148" s="43">
        <f t="shared" si="8"/>
        <v>0.11997703788748565</v>
      </c>
      <c r="G148" s="43">
        <f t="shared" si="9"/>
        <v>0.88002296211251441</v>
      </c>
    </row>
    <row r="149" spans="1:7" x14ac:dyDescent="0.25">
      <c r="A149" s="36"/>
      <c r="B149" s="5" t="s">
        <v>0</v>
      </c>
      <c r="C149" s="4">
        <v>351</v>
      </c>
      <c r="D149" s="4">
        <v>3611</v>
      </c>
      <c r="E149" s="4">
        <v>3962</v>
      </c>
      <c r="F149" s="43">
        <f t="shared" si="8"/>
        <v>8.8591620393740536E-2</v>
      </c>
      <c r="G149" s="43">
        <f t="shared" si="9"/>
        <v>0.91140837960625942</v>
      </c>
    </row>
    <row r="150" spans="1:7" x14ac:dyDescent="0.25">
      <c r="A150" s="36" t="s">
        <v>383</v>
      </c>
      <c r="B150" s="5" t="s">
        <v>1</v>
      </c>
      <c r="C150" s="4">
        <v>180</v>
      </c>
      <c r="D150" s="4">
        <v>754</v>
      </c>
      <c r="E150" s="4">
        <v>934</v>
      </c>
      <c r="F150" s="43">
        <f t="shared" si="8"/>
        <v>0.19271948608137046</v>
      </c>
      <c r="G150" s="43">
        <f t="shared" si="9"/>
        <v>0.80728051391862954</v>
      </c>
    </row>
    <row r="151" spans="1:7" x14ac:dyDescent="0.25">
      <c r="A151" s="36"/>
      <c r="B151" s="5" t="s">
        <v>2</v>
      </c>
      <c r="C151" s="4">
        <v>149</v>
      </c>
      <c r="D151" s="4">
        <v>490</v>
      </c>
      <c r="E151" s="4">
        <v>639</v>
      </c>
      <c r="F151" s="43">
        <f t="shared" si="8"/>
        <v>0.23317683881064163</v>
      </c>
      <c r="G151" s="43">
        <f t="shared" si="9"/>
        <v>0.76682316118935834</v>
      </c>
    </row>
    <row r="152" spans="1:7" x14ac:dyDescent="0.25">
      <c r="A152" s="36"/>
      <c r="B152" s="5" t="s">
        <v>3</v>
      </c>
      <c r="C152" s="4">
        <v>75</v>
      </c>
      <c r="D152" s="4">
        <v>402</v>
      </c>
      <c r="E152" s="4">
        <v>477</v>
      </c>
      <c r="F152" s="43">
        <f t="shared" si="8"/>
        <v>0.15723270440251572</v>
      </c>
      <c r="G152" s="43">
        <f t="shared" si="9"/>
        <v>0.84276729559748431</v>
      </c>
    </row>
    <row r="153" spans="1:7" x14ac:dyDescent="0.25">
      <c r="A153" s="36"/>
      <c r="B153" s="5" t="s">
        <v>0</v>
      </c>
      <c r="C153" s="4">
        <v>404</v>
      </c>
      <c r="D153" s="4">
        <v>1646</v>
      </c>
      <c r="E153" s="4">
        <v>2050</v>
      </c>
      <c r="F153" s="43">
        <f t="shared" si="8"/>
        <v>0.19707317073170733</v>
      </c>
      <c r="G153" s="43">
        <f t="shared" si="9"/>
        <v>0.80292682926829273</v>
      </c>
    </row>
    <row r="154" spans="1:7" x14ac:dyDescent="0.25">
      <c r="A154" s="36" t="s">
        <v>384</v>
      </c>
      <c r="B154" s="5" t="s">
        <v>1</v>
      </c>
      <c r="C154" s="4">
        <v>9</v>
      </c>
      <c r="D154" s="4">
        <v>4111</v>
      </c>
      <c r="E154" s="4">
        <v>4120</v>
      </c>
      <c r="F154" s="43">
        <f t="shared" si="8"/>
        <v>2.1844660194174758E-3</v>
      </c>
      <c r="G154" s="43">
        <f t="shared" si="9"/>
        <v>0.99781553398058254</v>
      </c>
    </row>
    <row r="155" spans="1:7" x14ac:dyDescent="0.25">
      <c r="A155" s="36"/>
      <c r="B155" s="5" t="s">
        <v>2</v>
      </c>
      <c r="C155" s="4">
        <v>11</v>
      </c>
      <c r="D155" s="4">
        <v>2462</v>
      </c>
      <c r="E155" s="4">
        <v>2473</v>
      </c>
      <c r="F155" s="43">
        <f t="shared" si="8"/>
        <v>4.4480388192478766E-3</v>
      </c>
      <c r="G155" s="43">
        <f t="shared" si="9"/>
        <v>0.99555196118075218</v>
      </c>
    </row>
    <row r="156" spans="1:7" x14ac:dyDescent="0.25">
      <c r="A156" s="36"/>
      <c r="B156" s="5" t="s">
        <v>3</v>
      </c>
      <c r="C156" s="4">
        <v>16</v>
      </c>
      <c r="D156" s="4">
        <v>4744</v>
      </c>
      <c r="E156" s="4">
        <v>4760</v>
      </c>
      <c r="F156" s="43">
        <f t="shared" si="8"/>
        <v>3.3613445378151263E-3</v>
      </c>
      <c r="G156" s="43">
        <f t="shared" si="9"/>
        <v>0.99663865546218489</v>
      </c>
    </row>
    <row r="157" spans="1:7" x14ac:dyDescent="0.25">
      <c r="A157" s="36"/>
      <c r="B157" s="5" t="s">
        <v>0</v>
      </c>
      <c r="C157" s="4">
        <v>36</v>
      </c>
      <c r="D157" s="4">
        <v>11317</v>
      </c>
      <c r="E157" s="4">
        <v>11353</v>
      </c>
      <c r="F157" s="43">
        <f t="shared" si="8"/>
        <v>3.1709680260724039E-3</v>
      </c>
      <c r="G157" s="43">
        <f t="shared" si="9"/>
        <v>0.99682903197392758</v>
      </c>
    </row>
    <row r="158" spans="1:7" x14ac:dyDescent="0.25">
      <c r="A158" s="36" t="s">
        <v>385</v>
      </c>
      <c r="B158" s="5" t="s">
        <v>1</v>
      </c>
      <c r="C158" s="4">
        <v>69</v>
      </c>
      <c r="D158" s="4">
        <v>4051</v>
      </c>
      <c r="E158" s="4">
        <v>4120</v>
      </c>
      <c r="F158" s="43">
        <f t="shared" si="8"/>
        <v>1.6747572815533979E-2</v>
      </c>
      <c r="G158" s="43">
        <f t="shared" si="9"/>
        <v>0.98325242718446604</v>
      </c>
    </row>
    <row r="159" spans="1:7" x14ac:dyDescent="0.25">
      <c r="A159" s="36"/>
      <c r="B159" s="5" t="s">
        <v>2</v>
      </c>
      <c r="C159" s="4">
        <v>52</v>
      </c>
      <c r="D159" s="4">
        <v>2421</v>
      </c>
      <c r="E159" s="4">
        <v>2473</v>
      </c>
      <c r="F159" s="43">
        <f t="shared" si="8"/>
        <v>2.1027092600080875E-2</v>
      </c>
      <c r="G159" s="43">
        <f t="shared" si="9"/>
        <v>0.97897290739991916</v>
      </c>
    </row>
    <row r="160" spans="1:7" x14ac:dyDescent="0.25">
      <c r="A160" s="36"/>
      <c r="B160" s="5" t="s">
        <v>3</v>
      </c>
      <c r="C160" s="4">
        <v>79</v>
      </c>
      <c r="D160" s="4">
        <v>4681</v>
      </c>
      <c r="E160" s="4">
        <v>4760</v>
      </c>
      <c r="F160" s="43">
        <f t="shared" si="8"/>
        <v>1.6596638655462185E-2</v>
      </c>
      <c r="G160" s="43">
        <f t="shared" si="9"/>
        <v>0.98340336134453776</v>
      </c>
    </row>
    <row r="161" spans="1:7" x14ac:dyDescent="0.25">
      <c r="A161" s="36"/>
      <c r="B161" s="5" t="s">
        <v>0</v>
      </c>
      <c r="C161" s="4">
        <v>200</v>
      </c>
      <c r="D161" s="4">
        <v>11153</v>
      </c>
      <c r="E161" s="4">
        <v>11353</v>
      </c>
      <c r="F161" s="43">
        <f t="shared" si="8"/>
        <v>1.7616489033735576E-2</v>
      </c>
      <c r="G161" s="43">
        <f t="shared" si="9"/>
        <v>0.98238351096626442</v>
      </c>
    </row>
    <row r="162" spans="1:7" x14ac:dyDescent="0.25">
      <c r="A162" s="36" t="s">
        <v>386</v>
      </c>
      <c r="B162" s="5" t="s">
        <v>1</v>
      </c>
      <c r="C162" s="4">
        <v>428</v>
      </c>
      <c r="D162" s="4">
        <v>3712</v>
      </c>
      <c r="E162" s="4">
        <v>4140</v>
      </c>
      <c r="F162" s="43">
        <f t="shared" si="8"/>
        <v>0.10338164251207729</v>
      </c>
      <c r="G162" s="43">
        <f t="shared" si="9"/>
        <v>0.89661835748792273</v>
      </c>
    </row>
    <row r="163" spans="1:7" x14ac:dyDescent="0.25">
      <c r="A163" s="36"/>
      <c r="B163" s="5" t="s">
        <v>2</v>
      </c>
      <c r="C163" s="4">
        <v>296</v>
      </c>
      <c r="D163" s="4">
        <v>2200</v>
      </c>
      <c r="E163" s="4">
        <v>2496</v>
      </c>
      <c r="F163" s="43">
        <f t="shared" si="8"/>
        <v>0.11858974358974358</v>
      </c>
      <c r="G163" s="43">
        <f t="shared" si="9"/>
        <v>0.88141025641025639</v>
      </c>
    </row>
    <row r="164" spans="1:7" x14ac:dyDescent="0.25">
      <c r="A164" s="36"/>
      <c r="B164" s="5" t="s">
        <v>3</v>
      </c>
      <c r="C164" s="4">
        <v>453</v>
      </c>
      <c r="D164" s="4">
        <v>4328</v>
      </c>
      <c r="E164" s="4">
        <v>4781</v>
      </c>
      <c r="F164" s="43">
        <f t="shared" si="8"/>
        <v>9.4750052290315828E-2</v>
      </c>
      <c r="G164" s="43">
        <f t="shared" si="9"/>
        <v>0.90524994770968414</v>
      </c>
    </row>
    <row r="165" spans="1:7" x14ac:dyDescent="0.25">
      <c r="A165" s="36"/>
      <c r="B165" s="5" t="s">
        <v>0</v>
      </c>
      <c r="C165" s="4">
        <v>1177</v>
      </c>
      <c r="D165" s="4">
        <v>10240</v>
      </c>
      <c r="E165" s="4">
        <v>11417</v>
      </c>
      <c r="F165" s="43">
        <f t="shared" si="8"/>
        <v>0.10309188052903565</v>
      </c>
      <c r="G165" s="43">
        <f t="shared" si="9"/>
        <v>0.89690811947096438</v>
      </c>
    </row>
    <row r="166" spans="1:7" x14ac:dyDescent="0.25">
      <c r="A166" s="36" t="s">
        <v>387</v>
      </c>
      <c r="B166" s="5" t="s">
        <v>1</v>
      </c>
      <c r="C166" s="4">
        <v>3923</v>
      </c>
      <c r="D166" s="4">
        <v>217</v>
      </c>
      <c r="E166" s="4">
        <v>4140</v>
      </c>
      <c r="F166" s="43">
        <f t="shared" si="8"/>
        <v>0.94758454106280188</v>
      </c>
      <c r="G166" s="43">
        <f t="shared" si="9"/>
        <v>5.2415458937198067E-2</v>
      </c>
    </row>
    <row r="167" spans="1:7" x14ac:dyDescent="0.25">
      <c r="A167" s="36"/>
      <c r="B167" s="5" t="s">
        <v>2</v>
      </c>
      <c r="C167" s="4">
        <v>2347</v>
      </c>
      <c r="D167" s="4">
        <v>149</v>
      </c>
      <c r="E167" s="4">
        <v>2496</v>
      </c>
      <c r="F167" s="43">
        <f t="shared" si="8"/>
        <v>0.94030448717948723</v>
      </c>
      <c r="G167" s="43">
        <f t="shared" si="9"/>
        <v>5.9695512820512824E-2</v>
      </c>
    </row>
    <row r="168" spans="1:7" x14ac:dyDescent="0.25">
      <c r="A168" s="36"/>
      <c r="B168" s="5" t="s">
        <v>3</v>
      </c>
      <c r="C168" s="4">
        <v>4472</v>
      </c>
      <c r="D168" s="4">
        <v>309</v>
      </c>
      <c r="E168" s="4">
        <v>4781</v>
      </c>
      <c r="F168" s="43">
        <f t="shared" si="8"/>
        <v>0.93536916962978456</v>
      </c>
      <c r="G168" s="43">
        <f t="shared" si="9"/>
        <v>6.4630830370215442E-2</v>
      </c>
    </row>
    <row r="169" spans="1:7" x14ac:dyDescent="0.25">
      <c r="A169" s="36"/>
      <c r="B169" s="5" t="s">
        <v>0</v>
      </c>
      <c r="C169" s="4">
        <v>10742</v>
      </c>
      <c r="D169" s="4">
        <v>675</v>
      </c>
      <c r="E169" s="4">
        <v>11417</v>
      </c>
      <c r="F169" s="43">
        <f t="shared" si="8"/>
        <v>0.94087763860909168</v>
      </c>
      <c r="G169" s="43">
        <f t="shared" si="9"/>
        <v>5.9122361390908297E-2</v>
      </c>
    </row>
    <row r="170" spans="1:7" ht="30" x14ac:dyDescent="0.25">
      <c r="A170" s="36" t="s">
        <v>388</v>
      </c>
      <c r="B170" s="5" t="s">
        <v>1</v>
      </c>
      <c r="C170" s="4">
        <v>4000</v>
      </c>
      <c r="D170" s="4">
        <v>140</v>
      </c>
      <c r="E170" s="4">
        <v>4140</v>
      </c>
      <c r="F170" s="43">
        <f t="shared" si="8"/>
        <v>0.96618357487922701</v>
      </c>
      <c r="G170" s="43">
        <f t="shared" si="9"/>
        <v>3.3816425120772944E-2</v>
      </c>
    </row>
    <row r="171" spans="1:7" x14ac:dyDescent="0.25">
      <c r="A171" s="36"/>
      <c r="B171" s="5" t="s">
        <v>2</v>
      </c>
      <c r="C171" s="4">
        <v>2435</v>
      </c>
      <c r="D171" s="4">
        <v>61</v>
      </c>
      <c r="E171" s="4">
        <v>2496</v>
      </c>
      <c r="F171" s="43">
        <f t="shared" si="8"/>
        <v>0.97556089743589747</v>
      </c>
      <c r="G171" s="43">
        <f t="shared" si="9"/>
        <v>2.4439102564102564E-2</v>
      </c>
    </row>
    <row r="172" spans="1:7" x14ac:dyDescent="0.25">
      <c r="A172" s="36"/>
      <c r="B172" s="5" t="s">
        <v>3</v>
      </c>
      <c r="C172" s="4">
        <v>4586</v>
      </c>
      <c r="D172" s="4">
        <v>195</v>
      </c>
      <c r="E172" s="4">
        <v>4781</v>
      </c>
      <c r="F172" s="43">
        <f t="shared" si="8"/>
        <v>0.95921355364986405</v>
      </c>
      <c r="G172" s="43">
        <f t="shared" si="9"/>
        <v>4.0786446350135952E-2</v>
      </c>
    </row>
    <row r="173" spans="1:7" x14ac:dyDescent="0.25">
      <c r="A173" s="36"/>
      <c r="B173" s="5" t="s">
        <v>0</v>
      </c>
      <c r="C173" s="4">
        <v>11021</v>
      </c>
      <c r="D173" s="4">
        <v>396</v>
      </c>
      <c r="E173" s="4">
        <v>11417</v>
      </c>
      <c r="F173" s="43">
        <f t="shared" si="8"/>
        <v>0.96531488131733378</v>
      </c>
      <c r="G173" s="43">
        <f t="shared" si="9"/>
        <v>3.4685118682666202E-2</v>
      </c>
    </row>
    <row r="174" spans="1:7" ht="30" x14ac:dyDescent="0.25">
      <c r="A174" s="36" t="s">
        <v>389</v>
      </c>
      <c r="B174" s="5" t="s">
        <v>1</v>
      </c>
      <c r="C174" s="4">
        <v>3911</v>
      </c>
      <c r="D174" s="4">
        <v>229</v>
      </c>
      <c r="E174" s="4">
        <v>4140</v>
      </c>
      <c r="F174" s="43">
        <f t="shared" si="8"/>
        <v>0.94468599033816425</v>
      </c>
      <c r="G174" s="43">
        <f t="shared" si="9"/>
        <v>5.531400966183575E-2</v>
      </c>
    </row>
    <row r="175" spans="1:7" x14ac:dyDescent="0.25">
      <c r="A175" s="36"/>
      <c r="B175" s="5" t="s">
        <v>2</v>
      </c>
      <c r="C175" s="4">
        <v>2398</v>
      </c>
      <c r="D175" s="4">
        <v>98</v>
      </c>
      <c r="E175" s="4">
        <v>2496</v>
      </c>
      <c r="F175" s="43">
        <f t="shared" si="8"/>
        <v>0.96073717948717952</v>
      </c>
      <c r="G175" s="43">
        <f t="shared" si="9"/>
        <v>3.9262820512820512E-2</v>
      </c>
    </row>
    <row r="176" spans="1:7" x14ac:dyDescent="0.25">
      <c r="A176" s="36"/>
      <c r="B176" s="5" t="s">
        <v>3</v>
      </c>
      <c r="C176" s="4">
        <v>4437</v>
      </c>
      <c r="D176" s="4">
        <v>344</v>
      </c>
      <c r="E176" s="4">
        <v>4781</v>
      </c>
      <c r="F176" s="43">
        <f t="shared" si="8"/>
        <v>0.92804852541309346</v>
      </c>
      <c r="G176" s="43">
        <f t="shared" si="9"/>
        <v>7.1951474586906511E-2</v>
      </c>
    </row>
    <row r="177" spans="1:7" x14ac:dyDescent="0.25">
      <c r="A177" s="36"/>
      <c r="B177" s="5" t="s">
        <v>0</v>
      </c>
      <c r="C177" s="4">
        <v>10746</v>
      </c>
      <c r="D177" s="4">
        <v>671</v>
      </c>
      <c r="E177" s="4">
        <v>11417</v>
      </c>
      <c r="F177" s="43">
        <f t="shared" si="8"/>
        <v>0.94122799334326002</v>
      </c>
      <c r="G177" s="43">
        <f t="shared" si="9"/>
        <v>5.8772006656739949E-2</v>
      </c>
    </row>
    <row r="178" spans="1:7" ht="30" x14ac:dyDescent="0.25">
      <c r="A178" s="36" t="s">
        <v>390</v>
      </c>
      <c r="B178" s="5" t="s">
        <v>1</v>
      </c>
      <c r="C178" s="4">
        <v>4134</v>
      </c>
      <c r="D178" s="4">
        <v>6</v>
      </c>
      <c r="E178" s="4">
        <v>4140</v>
      </c>
      <c r="F178" s="43">
        <f t="shared" si="8"/>
        <v>0.99855072463768113</v>
      </c>
      <c r="G178" s="43">
        <f t="shared" si="9"/>
        <v>1.4492753623188406E-3</v>
      </c>
    </row>
    <row r="179" spans="1:7" x14ac:dyDescent="0.25">
      <c r="A179" s="36"/>
      <c r="B179" s="5" t="s">
        <v>2</v>
      </c>
      <c r="C179" s="4">
        <v>2490</v>
      </c>
      <c r="D179" s="4">
        <v>6</v>
      </c>
      <c r="E179" s="4">
        <v>2496</v>
      </c>
      <c r="F179" s="43">
        <f t="shared" si="8"/>
        <v>0.99759615384615385</v>
      </c>
      <c r="G179" s="43">
        <f t="shared" si="9"/>
        <v>2.403846153846154E-3</v>
      </c>
    </row>
    <row r="180" spans="1:7" x14ac:dyDescent="0.25">
      <c r="A180" s="36"/>
      <c r="B180" s="5" t="s">
        <v>3</v>
      </c>
      <c r="C180" s="4">
        <v>4772</v>
      </c>
      <c r="D180" s="4">
        <v>9</v>
      </c>
      <c r="E180" s="4">
        <v>4781</v>
      </c>
      <c r="F180" s="43">
        <f t="shared" si="8"/>
        <v>0.99811754862999369</v>
      </c>
      <c r="G180" s="43">
        <f t="shared" si="9"/>
        <v>1.8824513700062748E-3</v>
      </c>
    </row>
    <row r="181" spans="1:7" x14ac:dyDescent="0.25">
      <c r="A181" s="36"/>
      <c r="B181" s="5" t="s">
        <v>0</v>
      </c>
      <c r="C181" s="4">
        <v>11396</v>
      </c>
      <c r="D181" s="4">
        <v>21</v>
      </c>
      <c r="E181" s="4">
        <v>11417</v>
      </c>
      <c r="F181" s="43">
        <f t="shared" si="8"/>
        <v>0.99816063764561613</v>
      </c>
      <c r="G181" s="43">
        <f t="shared" si="9"/>
        <v>1.8393623543838135E-3</v>
      </c>
    </row>
    <row r="182" spans="1:7" x14ac:dyDescent="0.25">
      <c r="A182" s="36" t="s">
        <v>391</v>
      </c>
      <c r="B182" s="5" t="s">
        <v>1</v>
      </c>
      <c r="C182" s="4">
        <v>3942</v>
      </c>
      <c r="D182" s="4">
        <v>104</v>
      </c>
      <c r="E182" s="4">
        <v>4046</v>
      </c>
      <c r="F182" s="43">
        <f t="shared" si="8"/>
        <v>0.97429560059317843</v>
      </c>
      <c r="G182" s="43">
        <f t="shared" si="9"/>
        <v>2.5704399406821551E-2</v>
      </c>
    </row>
    <row r="183" spans="1:7" x14ac:dyDescent="0.25">
      <c r="A183" s="36"/>
      <c r="B183" s="5" t="s">
        <v>2</v>
      </c>
      <c r="C183" s="4">
        <v>2385</v>
      </c>
      <c r="D183" s="4">
        <v>48</v>
      </c>
      <c r="E183" s="4">
        <v>2433</v>
      </c>
      <c r="F183" s="43">
        <f t="shared" si="8"/>
        <v>0.98027127003699133</v>
      </c>
      <c r="G183" s="43">
        <f t="shared" si="9"/>
        <v>1.9728729963008632E-2</v>
      </c>
    </row>
    <row r="184" spans="1:7" x14ac:dyDescent="0.25">
      <c r="A184" s="36"/>
      <c r="B184" s="5" t="s">
        <v>3</v>
      </c>
      <c r="C184" s="4">
        <v>4539</v>
      </c>
      <c r="D184" s="4">
        <v>151</v>
      </c>
      <c r="E184" s="4">
        <v>4690</v>
      </c>
      <c r="F184" s="43">
        <f t="shared" si="8"/>
        <v>0.96780383795309166</v>
      </c>
      <c r="G184" s="43">
        <f t="shared" si="9"/>
        <v>3.2196162046908318E-2</v>
      </c>
    </row>
    <row r="185" spans="1:7" x14ac:dyDescent="0.25">
      <c r="A185" s="36"/>
      <c r="B185" s="5" t="s">
        <v>0</v>
      </c>
      <c r="C185" s="4">
        <v>10866</v>
      </c>
      <c r="D185" s="4">
        <v>303</v>
      </c>
      <c r="E185" s="4">
        <v>11169</v>
      </c>
      <c r="F185" s="43">
        <f t="shared" si="8"/>
        <v>0.97287134031694866</v>
      </c>
      <c r="G185" s="43">
        <f t="shared" si="9"/>
        <v>2.7128659683051302E-2</v>
      </c>
    </row>
    <row r="186" spans="1:7" x14ac:dyDescent="0.25">
      <c r="A186" s="36" t="s">
        <v>392</v>
      </c>
      <c r="B186" s="5" t="s">
        <v>1</v>
      </c>
      <c r="C186" s="4">
        <v>2355</v>
      </c>
      <c r="D186" s="4">
        <v>1788</v>
      </c>
      <c r="E186" s="4">
        <v>4143</v>
      </c>
      <c r="F186" s="43">
        <f t="shared" si="8"/>
        <v>0.56842867487328019</v>
      </c>
      <c r="G186" s="43">
        <f t="shared" si="9"/>
        <v>0.43157132512671975</v>
      </c>
    </row>
    <row r="187" spans="1:7" x14ac:dyDescent="0.25">
      <c r="A187" s="36"/>
      <c r="B187" s="5" t="s">
        <v>2</v>
      </c>
      <c r="C187" s="4">
        <v>2173</v>
      </c>
      <c r="D187" s="4">
        <v>331</v>
      </c>
      <c r="E187" s="4">
        <v>2504</v>
      </c>
      <c r="F187" s="43">
        <f t="shared" si="8"/>
        <v>0.86781150159744413</v>
      </c>
      <c r="G187" s="43">
        <f t="shared" si="9"/>
        <v>0.13218849840255592</v>
      </c>
    </row>
    <row r="188" spans="1:7" x14ac:dyDescent="0.25">
      <c r="A188" s="36"/>
      <c r="B188" s="5" t="s">
        <v>3</v>
      </c>
      <c r="C188" s="4">
        <v>3957</v>
      </c>
      <c r="D188" s="4">
        <v>829</v>
      </c>
      <c r="E188" s="4">
        <v>4786</v>
      </c>
      <c r="F188" s="43">
        <f t="shared" si="8"/>
        <v>0.8267864605098203</v>
      </c>
      <c r="G188" s="43">
        <f t="shared" si="9"/>
        <v>0.1732135394901797</v>
      </c>
    </row>
    <row r="189" spans="1:7" x14ac:dyDescent="0.25">
      <c r="A189" s="36"/>
      <c r="B189" s="5" t="s">
        <v>0</v>
      </c>
      <c r="C189" s="4">
        <v>8485</v>
      </c>
      <c r="D189" s="4">
        <v>2948</v>
      </c>
      <c r="E189" s="4">
        <v>11433</v>
      </c>
      <c r="F189" s="43">
        <f t="shared" si="8"/>
        <v>0.74214991690719845</v>
      </c>
      <c r="G189" s="43">
        <f t="shared" si="9"/>
        <v>0.25785008309280155</v>
      </c>
    </row>
    <row r="191" spans="1:7" x14ac:dyDescent="0.25">
      <c r="A191" s="44" t="s">
        <v>393</v>
      </c>
      <c r="B191" s="44"/>
      <c r="C191" s="44"/>
      <c r="D191" s="44"/>
      <c r="E191" s="44"/>
      <c r="F191" s="44"/>
      <c r="G191" s="44"/>
    </row>
    <row r="192" spans="1:7" x14ac:dyDescent="0.25">
      <c r="A192" s="36" t="s">
        <v>394</v>
      </c>
      <c r="B192" s="2" t="s">
        <v>9</v>
      </c>
      <c r="C192" s="1" t="s">
        <v>425</v>
      </c>
      <c r="D192" s="1" t="s">
        <v>426</v>
      </c>
      <c r="E192" s="1" t="s">
        <v>427</v>
      </c>
      <c r="F192" s="41" t="s">
        <v>424</v>
      </c>
      <c r="G192" s="41" t="s">
        <v>423</v>
      </c>
    </row>
    <row r="193" spans="1:7" x14ac:dyDescent="0.25">
      <c r="A193" s="36"/>
      <c r="B193" s="5" t="s">
        <v>1</v>
      </c>
      <c r="C193" s="4">
        <v>2145</v>
      </c>
      <c r="D193" s="4">
        <v>2001</v>
      </c>
      <c r="E193" s="4">
        <v>4146</v>
      </c>
      <c r="F193" s="43">
        <f t="shared" ref="F193:F220" si="10">C193/E193</f>
        <v>0.51736613603473225</v>
      </c>
      <c r="G193" s="43">
        <f t="shared" ref="G193:G220" si="11">D193/E193</f>
        <v>0.48263386396526775</v>
      </c>
    </row>
    <row r="194" spans="1:7" x14ac:dyDescent="0.25">
      <c r="A194" s="36"/>
      <c r="B194" s="5" t="s">
        <v>2</v>
      </c>
      <c r="C194" s="4">
        <v>1412</v>
      </c>
      <c r="D194" s="4">
        <v>1096</v>
      </c>
      <c r="E194" s="4">
        <v>2508</v>
      </c>
      <c r="F194" s="43">
        <f t="shared" si="10"/>
        <v>0.56299840510366828</v>
      </c>
      <c r="G194" s="43">
        <f t="shared" si="11"/>
        <v>0.43700159489633172</v>
      </c>
    </row>
    <row r="195" spans="1:7" x14ac:dyDescent="0.25">
      <c r="A195" s="36"/>
      <c r="B195" s="5" t="s">
        <v>3</v>
      </c>
      <c r="C195" s="4">
        <v>2481</v>
      </c>
      <c r="D195" s="4">
        <v>2307</v>
      </c>
      <c r="E195" s="4">
        <v>4788</v>
      </c>
      <c r="F195" s="43">
        <f t="shared" si="10"/>
        <v>0.51817042606516295</v>
      </c>
      <c r="G195" s="43">
        <f t="shared" si="11"/>
        <v>0.48182957393483711</v>
      </c>
    </row>
    <row r="196" spans="1:7" x14ac:dyDescent="0.25">
      <c r="A196" s="36"/>
      <c r="B196" s="5" t="s">
        <v>0</v>
      </c>
      <c r="C196" s="4">
        <v>6038</v>
      </c>
      <c r="D196" s="4">
        <v>5404</v>
      </c>
      <c r="E196" s="4">
        <v>11442</v>
      </c>
      <c r="F196" s="43">
        <f t="shared" si="10"/>
        <v>0.52770494668764201</v>
      </c>
      <c r="G196" s="43">
        <f t="shared" si="11"/>
        <v>0.47229505331235799</v>
      </c>
    </row>
    <row r="197" spans="1:7" ht="30" x14ac:dyDescent="0.25">
      <c r="A197" s="36" t="s">
        <v>395</v>
      </c>
      <c r="B197" s="5" t="s">
        <v>1</v>
      </c>
      <c r="C197" s="4">
        <v>1571</v>
      </c>
      <c r="D197" s="4">
        <v>430</v>
      </c>
      <c r="E197" s="4">
        <v>2001</v>
      </c>
      <c r="F197" s="43">
        <f t="shared" si="10"/>
        <v>0.78510744627686158</v>
      </c>
      <c r="G197" s="43">
        <f t="shared" si="11"/>
        <v>0.21489255372313842</v>
      </c>
    </row>
    <row r="198" spans="1:7" x14ac:dyDescent="0.25">
      <c r="A198" s="36"/>
      <c r="B198" s="5" t="s">
        <v>2</v>
      </c>
      <c r="C198" s="4">
        <v>855</v>
      </c>
      <c r="D198" s="4">
        <v>241</v>
      </c>
      <c r="E198" s="4">
        <v>1096</v>
      </c>
      <c r="F198" s="43">
        <f t="shared" si="10"/>
        <v>0.7801094890510949</v>
      </c>
      <c r="G198" s="43">
        <f t="shared" si="11"/>
        <v>0.2198905109489051</v>
      </c>
    </row>
    <row r="199" spans="1:7" x14ac:dyDescent="0.25">
      <c r="A199" s="36"/>
      <c r="B199" s="5" t="s">
        <v>3</v>
      </c>
      <c r="C199" s="4">
        <v>1656</v>
      </c>
      <c r="D199" s="4">
        <v>651</v>
      </c>
      <c r="E199" s="4">
        <v>2307</v>
      </c>
      <c r="F199" s="43">
        <f t="shared" si="10"/>
        <v>0.71781534460338103</v>
      </c>
      <c r="G199" s="43">
        <f t="shared" si="11"/>
        <v>0.28218465539661897</v>
      </c>
    </row>
    <row r="200" spans="1:7" x14ac:dyDescent="0.25">
      <c r="A200" s="36"/>
      <c r="B200" s="5" t="s">
        <v>0</v>
      </c>
      <c r="C200" s="4">
        <v>4082</v>
      </c>
      <c r="D200" s="4">
        <v>1322</v>
      </c>
      <c r="E200" s="4">
        <v>5404</v>
      </c>
      <c r="F200" s="43">
        <f t="shared" si="10"/>
        <v>0.75536639526276828</v>
      </c>
      <c r="G200" s="43">
        <f t="shared" si="11"/>
        <v>0.24463360473723167</v>
      </c>
    </row>
    <row r="201" spans="1:7" ht="30" x14ac:dyDescent="0.25">
      <c r="A201" s="36" t="s">
        <v>396</v>
      </c>
      <c r="B201" s="5" t="s">
        <v>1</v>
      </c>
      <c r="C201" s="4">
        <v>1848</v>
      </c>
      <c r="D201" s="4">
        <v>153</v>
      </c>
      <c r="E201" s="4">
        <v>2001</v>
      </c>
      <c r="F201" s="43">
        <f t="shared" si="10"/>
        <v>0.92353823088455778</v>
      </c>
      <c r="G201" s="43">
        <f t="shared" si="11"/>
        <v>7.646176911544228E-2</v>
      </c>
    </row>
    <row r="202" spans="1:7" x14ac:dyDescent="0.25">
      <c r="A202" s="36"/>
      <c r="B202" s="5" t="s">
        <v>2</v>
      </c>
      <c r="C202" s="4">
        <v>969</v>
      </c>
      <c r="D202" s="4">
        <v>127</v>
      </c>
      <c r="E202" s="4">
        <v>1096</v>
      </c>
      <c r="F202" s="43">
        <f t="shared" si="10"/>
        <v>0.88412408759124084</v>
      </c>
      <c r="G202" s="43">
        <f t="shared" si="11"/>
        <v>0.11587591240875912</v>
      </c>
    </row>
    <row r="203" spans="1:7" x14ac:dyDescent="0.25">
      <c r="A203" s="36"/>
      <c r="B203" s="5" t="s">
        <v>3</v>
      </c>
      <c r="C203" s="4">
        <v>1937</v>
      </c>
      <c r="D203" s="4">
        <v>370</v>
      </c>
      <c r="E203" s="4">
        <v>2307</v>
      </c>
      <c r="F203" s="43">
        <f t="shared" si="10"/>
        <v>0.83961855223233639</v>
      </c>
      <c r="G203" s="43">
        <f t="shared" si="11"/>
        <v>0.16038144776766364</v>
      </c>
    </row>
    <row r="204" spans="1:7" x14ac:dyDescent="0.25">
      <c r="A204" s="36"/>
      <c r="B204" s="5" t="s">
        <v>0</v>
      </c>
      <c r="C204" s="4">
        <v>4754</v>
      </c>
      <c r="D204" s="4">
        <v>650</v>
      </c>
      <c r="E204" s="4">
        <v>5404</v>
      </c>
      <c r="F204" s="43">
        <f t="shared" si="10"/>
        <v>0.87971872686898589</v>
      </c>
      <c r="G204" s="43">
        <f t="shared" si="11"/>
        <v>0.12028127313101407</v>
      </c>
    </row>
    <row r="205" spans="1:7" x14ac:dyDescent="0.25">
      <c r="A205" s="36" t="s">
        <v>397</v>
      </c>
      <c r="B205" s="5" t="s">
        <v>1</v>
      </c>
      <c r="C205" s="4">
        <v>14</v>
      </c>
      <c r="D205" s="4">
        <v>139</v>
      </c>
      <c r="E205" s="4">
        <v>153</v>
      </c>
      <c r="F205" s="43">
        <f t="shared" si="10"/>
        <v>9.1503267973856203E-2</v>
      </c>
      <c r="G205" s="43">
        <f t="shared" si="11"/>
        <v>0.90849673202614378</v>
      </c>
    </row>
    <row r="206" spans="1:7" x14ac:dyDescent="0.25">
      <c r="A206" s="36"/>
      <c r="B206" s="5" t="s">
        <v>2</v>
      </c>
      <c r="C206" s="4">
        <v>8</v>
      </c>
      <c r="D206" s="4">
        <v>119</v>
      </c>
      <c r="E206" s="4">
        <v>127</v>
      </c>
      <c r="F206" s="43">
        <f t="shared" si="10"/>
        <v>6.2992125984251968E-2</v>
      </c>
      <c r="G206" s="43">
        <f t="shared" si="11"/>
        <v>0.93700787401574803</v>
      </c>
    </row>
    <row r="207" spans="1:7" x14ac:dyDescent="0.25">
      <c r="A207" s="36"/>
      <c r="B207" s="5" t="s">
        <v>3</v>
      </c>
      <c r="C207" s="4">
        <v>25</v>
      </c>
      <c r="D207" s="4">
        <v>345</v>
      </c>
      <c r="E207" s="4">
        <v>370</v>
      </c>
      <c r="F207" s="43">
        <f t="shared" si="10"/>
        <v>6.7567567567567571E-2</v>
      </c>
      <c r="G207" s="43">
        <f t="shared" si="11"/>
        <v>0.93243243243243246</v>
      </c>
    </row>
    <row r="208" spans="1:7" x14ac:dyDescent="0.25">
      <c r="A208" s="36"/>
      <c r="B208" s="5" t="s">
        <v>0</v>
      </c>
      <c r="C208" s="4">
        <v>47</v>
      </c>
      <c r="D208" s="4">
        <v>603</v>
      </c>
      <c r="E208" s="4">
        <v>650</v>
      </c>
      <c r="F208" s="43">
        <f t="shared" si="10"/>
        <v>7.2307692307692309E-2</v>
      </c>
      <c r="G208" s="43">
        <f t="shared" si="11"/>
        <v>0.9276923076923077</v>
      </c>
    </row>
    <row r="209" spans="1:7" ht="30" x14ac:dyDescent="0.25">
      <c r="A209" s="36" t="s">
        <v>398</v>
      </c>
      <c r="B209" s="5" t="s">
        <v>1</v>
      </c>
      <c r="C209" s="4">
        <v>68</v>
      </c>
      <c r="D209" s="4">
        <v>85</v>
      </c>
      <c r="E209" s="4">
        <v>153</v>
      </c>
      <c r="F209" s="43">
        <f t="shared" si="10"/>
        <v>0.44444444444444442</v>
      </c>
      <c r="G209" s="43">
        <f t="shared" si="11"/>
        <v>0.55555555555555558</v>
      </c>
    </row>
    <row r="210" spans="1:7" x14ac:dyDescent="0.25">
      <c r="A210" s="36"/>
      <c r="B210" s="5" t="s">
        <v>2</v>
      </c>
      <c r="C210" s="4">
        <v>62</v>
      </c>
      <c r="D210" s="4">
        <v>65</v>
      </c>
      <c r="E210" s="4">
        <v>127</v>
      </c>
      <c r="F210" s="43">
        <f t="shared" si="10"/>
        <v>0.48818897637795278</v>
      </c>
      <c r="G210" s="43">
        <f t="shared" si="11"/>
        <v>0.51181102362204722</v>
      </c>
    </row>
    <row r="211" spans="1:7" x14ac:dyDescent="0.25">
      <c r="A211" s="36"/>
      <c r="B211" s="5" t="s">
        <v>3</v>
      </c>
      <c r="C211" s="4">
        <v>203</v>
      </c>
      <c r="D211" s="4">
        <v>167</v>
      </c>
      <c r="E211" s="4">
        <v>370</v>
      </c>
      <c r="F211" s="43">
        <f t="shared" si="10"/>
        <v>0.5486486486486486</v>
      </c>
      <c r="G211" s="43">
        <f t="shared" si="11"/>
        <v>0.45135135135135135</v>
      </c>
    </row>
    <row r="212" spans="1:7" x14ac:dyDescent="0.25">
      <c r="A212" s="36"/>
      <c r="B212" s="5" t="s">
        <v>0</v>
      </c>
      <c r="C212" s="4">
        <v>333</v>
      </c>
      <c r="D212" s="4">
        <v>317</v>
      </c>
      <c r="E212" s="4">
        <v>650</v>
      </c>
      <c r="F212" s="43">
        <f t="shared" si="10"/>
        <v>0.51230769230769235</v>
      </c>
      <c r="G212" s="43">
        <f t="shared" si="11"/>
        <v>0.4876923076923077</v>
      </c>
    </row>
    <row r="213" spans="1:7" ht="30" x14ac:dyDescent="0.25">
      <c r="A213" s="36" t="s">
        <v>399</v>
      </c>
      <c r="B213" s="5" t="s">
        <v>1</v>
      </c>
      <c r="C213" s="4">
        <v>25</v>
      </c>
      <c r="D213" s="4">
        <v>128</v>
      </c>
      <c r="E213" s="4">
        <v>153</v>
      </c>
      <c r="F213" s="43">
        <f t="shared" si="10"/>
        <v>0.16339869281045752</v>
      </c>
      <c r="G213" s="43">
        <f t="shared" si="11"/>
        <v>0.83660130718954251</v>
      </c>
    </row>
    <row r="214" spans="1:7" x14ac:dyDescent="0.25">
      <c r="A214" s="36"/>
      <c r="B214" s="5" t="s">
        <v>2</v>
      </c>
      <c r="C214" s="4">
        <v>21</v>
      </c>
      <c r="D214" s="4">
        <v>106</v>
      </c>
      <c r="E214" s="4">
        <v>127</v>
      </c>
      <c r="F214" s="43">
        <f t="shared" si="10"/>
        <v>0.16535433070866143</v>
      </c>
      <c r="G214" s="43">
        <f t="shared" si="11"/>
        <v>0.83464566929133854</v>
      </c>
    </row>
    <row r="215" spans="1:7" x14ac:dyDescent="0.25">
      <c r="A215" s="36"/>
      <c r="B215" s="5" t="s">
        <v>3</v>
      </c>
      <c r="C215" s="4">
        <v>55</v>
      </c>
      <c r="D215" s="4">
        <v>315</v>
      </c>
      <c r="E215" s="4">
        <v>370</v>
      </c>
      <c r="F215" s="43">
        <f t="shared" si="10"/>
        <v>0.14864864864864866</v>
      </c>
      <c r="G215" s="43">
        <f t="shared" si="11"/>
        <v>0.85135135135135132</v>
      </c>
    </row>
    <row r="216" spans="1:7" x14ac:dyDescent="0.25">
      <c r="A216" s="36"/>
      <c r="B216" s="5" t="s">
        <v>0</v>
      </c>
      <c r="C216" s="4">
        <v>101</v>
      </c>
      <c r="D216" s="4">
        <v>549</v>
      </c>
      <c r="E216" s="4">
        <v>650</v>
      </c>
      <c r="F216" s="43">
        <f t="shared" si="10"/>
        <v>0.15538461538461537</v>
      </c>
      <c r="G216" s="43">
        <f t="shared" si="11"/>
        <v>0.84461538461538466</v>
      </c>
    </row>
    <row r="217" spans="1:7" x14ac:dyDescent="0.25">
      <c r="A217" s="36" t="s">
        <v>400</v>
      </c>
      <c r="B217" s="5" t="s">
        <v>1</v>
      </c>
      <c r="C217" s="4">
        <v>1993</v>
      </c>
      <c r="D217" s="4">
        <v>8</v>
      </c>
      <c r="E217" s="4">
        <v>2001</v>
      </c>
      <c r="F217" s="43">
        <f t="shared" si="10"/>
        <v>0.99600199900049979</v>
      </c>
      <c r="G217" s="43">
        <f t="shared" si="11"/>
        <v>3.9980009995002497E-3</v>
      </c>
    </row>
    <row r="218" spans="1:7" x14ac:dyDescent="0.25">
      <c r="A218" s="36"/>
      <c r="B218" s="5" t="s">
        <v>2</v>
      </c>
      <c r="C218" s="4">
        <v>1093</v>
      </c>
      <c r="D218" s="4">
        <v>3</v>
      </c>
      <c r="E218" s="4">
        <v>1096</v>
      </c>
      <c r="F218" s="43">
        <f t="shared" si="10"/>
        <v>0.99726277372262773</v>
      </c>
      <c r="G218" s="43">
        <f t="shared" si="11"/>
        <v>2.7372262773722629E-3</v>
      </c>
    </row>
    <row r="219" spans="1:7" x14ac:dyDescent="0.25">
      <c r="A219" s="36"/>
      <c r="B219" s="5" t="s">
        <v>3</v>
      </c>
      <c r="C219" s="4">
        <v>2286</v>
      </c>
      <c r="D219" s="4">
        <v>21</v>
      </c>
      <c r="E219" s="4">
        <v>2307</v>
      </c>
      <c r="F219" s="43">
        <f t="shared" si="10"/>
        <v>0.99089726918075427</v>
      </c>
      <c r="G219" s="43">
        <f t="shared" si="11"/>
        <v>9.1027308192457735E-3</v>
      </c>
    </row>
    <row r="220" spans="1:7" x14ac:dyDescent="0.25">
      <c r="A220" s="36"/>
      <c r="B220" s="5" t="s">
        <v>0</v>
      </c>
      <c r="C220" s="4">
        <v>5372</v>
      </c>
      <c r="D220" s="4">
        <v>32</v>
      </c>
      <c r="E220" s="4">
        <v>5404</v>
      </c>
      <c r="F220" s="43">
        <f t="shared" si="10"/>
        <v>0.99407846039970393</v>
      </c>
      <c r="G220" s="43">
        <f t="shared" si="11"/>
        <v>5.9215396002960767E-3</v>
      </c>
    </row>
    <row r="222" spans="1:7" x14ac:dyDescent="0.25">
      <c r="A222" s="44" t="s">
        <v>401</v>
      </c>
      <c r="B222" s="44"/>
      <c r="C222" s="44"/>
      <c r="D222" s="44"/>
      <c r="E222" s="44"/>
      <c r="F222" s="44"/>
      <c r="G222" s="44"/>
    </row>
    <row r="223" spans="1:7" x14ac:dyDescent="0.25">
      <c r="A223" s="36" t="s">
        <v>402</v>
      </c>
      <c r="B223" s="2" t="s">
        <v>9</v>
      </c>
      <c r="C223" s="1" t="s">
        <v>425</v>
      </c>
      <c r="D223" s="1" t="s">
        <v>426</v>
      </c>
      <c r="E223" s="1" t="s">
        <v>427</v>
      </c>
      <c r="F223" s="41" t="s">
        <v>424</v>
      </c>
      <c r="G223" s="41" t="s">
        <v>423</v>
      </c>
    </row>
    <row r="224" spans="1:7" x14ac:dyDescent="0.25">
      <c r="A224" s="36"/>
      <c r="B224" s="5" t="s">
        <v>1</v>
      </c>
      <c r="C224" s="4">
        <v>4049</v>
      </c>
      <c r="D224" s="4">
        <v>97</v>
      </c>
      <c r="E224" s="4">
        <v>4146</v>
      </c>
      <c r="F224" s="43">
        <f t="shared" ref="F224:F255" si="12">C224/E224</f>
        <v>0.97660395561987456</v>
      </c>
      <c r="G224" s="43">
        <f t="shared" ref="G224:G255" si="13">D224/E224</f>
        <v>2.3396044380125422E-2</v>
      </c>
    </row>
    <row r="225" spans="1:7" x14ac:dyDescent="0.25">
      <c r="A225" s="36"/>
      <c r="B225" s="5" t="s">
        <v>2</v>
      </c>
      <c r="C225" s="4">
        <v>2393</v>
      </c>
      <c r="D225" s="4">
        <v>115</v>
      </c>
      <c r="E225" s="4">
        <v>2508</v>
      </c>
      <c r="F225" s="43">
        <f t="shared" si="12"/>
        <v>0.95414673046251997</v>
      </c>
      <c r="G225" s="43">
        <f t="shared" si="13"/>
        <v>4.5853269537480063E-2</v>
      </c>
    </row>
    <row r="226" spans="1:7" x14ac:dyDescent="0.25">
      <c r="A226" s="36"/>
      <c r="B226" s="5" t="s">
        <v>3</v>
      </c>
      <c r="C226" s="4">
        <v>4548</v>
      </c>
      <c r="D226" s="4">
        <v>240</v>
      </c>
      <c r="E226" s="4">
        <v>4788</v>
      </c>
      <c r="F226" s="43">
        <f t="shared" si="12"/>
        <v>0.94987468671679198</v>
      </c>
      <c r="G226" s="43">
        <f t="shared" si="13"/>
        <v>5.0125313283208017E-2</v>
      </c>
    </row>
    <row r="227" spans="1:7" x14ac:dyDescent="0.25">
      <c r="A227" s="36"/>
      <c r="B227" s="5" t="s">
        <v>0</v>
      </c>
      <c r="C227" s="4">
        <v>10990</v>
      </c>
      <c r="D227" s="4">
        <v>452</v>
      </c>
      <c r="E227" s="4">
        <v>11442</v>
      </c>
      <c r="F227" s="43">
        <f t="shared" si="12"/>
        <v>0.96049641671036534</v>
      </c>
      <c r="G227" s="43">
        <f t="shared" si="13"/>
        <v>3.9503583289634679E-2</v>
      </c>
    </row>
    <row r="228" spans="1:7" x14ac:dyDescent="0.25">
      <c r="A228" s="36" t="s">
        <v>403</v>
      </c>
      <c r="B228" s="5" t="s">
        <v>1</v>
      </c>
      <c r="C228" s="4">
        <v>6</v>
      </c>
      <c r="D228" s="4">
        <v>91</v>
      </c>
      <c r="E228" s="4">
        <v>97</v>
      </c>
      <c r="F228" s="43">
        <f t="shared" si="12"/>
        <v>6.1855670103092786E-2</v>
      </c>
      <c r="G228" s="43">
        <f t="shared" si="13"/>
        <v>0.93814432989690721</v>
      </c>
    </row>
    <row r="229" spans="1:7" x14ac:dyDescent="0.25">
      <c r="A229" s="36"/>
      <c r="B229" s="5" t="s">
        <v>2</v>
      </c>
      <c r="C229" s="4">
        <v>14</v>
      </c>
      <c r="D229" s="4">
        <v>101</v>
      </c>
      <c r="E229" s="4">
        <v>115</v>
      </c>
      <c r="F229" s="43">
        <f t="shared" si="12"/>
        <v>0.12173913043478261</v>
      </c>
      <c r="G229" s="43">
        <f t="shared" si="13"/>
        <v>0.87826086956521743</v>
      </c>
    </row>
    <row r="230" spans="1:7" x14ac:dyDescent="0.25">
      <c r="A230" s="36"/>
      <c r="B230" s="5" t="s">
        <v>3</v>
      </c>
      <c r="C230" s="4">
        <v>20</v>
      </c>
      <c r="D230" s="4">
        <v>220</v>
      </c>
      <c r="E230" s="4">
        <v>240</v>
      </c>
      <c r="F230" s="43">
        <f t="shared" si="12"/>
        <v>8.3333333333333329E-2</v>
      </c>
      <c r="G230" s="43">
        <f t="shared" si="13"/>
        <v>0.91666666666666663</v>
      </c>
    </row>
    <row r="231" spans="1:7" x14ac:dyDescent="0.25">
      <c r="A231" s="36"/>
      <c r="B231" s="5" t="s">
        <v>0</v>
      </c>
      <c r="C231" s="4">
        <v>40</v>
      </c>
      <c r="D231" s="4">
        <v>412</v>
      </c>
      <c r="E231" s="4">
        <v>452</v>
      </c>
      <c r="F231" s="43">
        <f t="shared" si="12"/>
        <v>8.8495575221238937E-2</v>
      </c>
      <c r="G231" s="43">
        <f t="shared" si="13"/>
        <v>0.91150442477876104</v>
      </c>
    </row>
    <row r="232" spans="1:7" x14ac:dyDescent="0.25">
      <c r="A232" s="36" t="s">
        <v>405</v>
      </c>
      <c r="B232" s="5" t="s">
        <v>1</v>
      </c>
      <c r="C232" s="4">
        <v>2</v>
      </c>
      <c r="D232" s="4">
        <v>4</v>
      </c>
      <c r="E232" s="4">
        <v>6</v>
      </c>
      <c r="F232" s="43">
        <f t="shared" si="12"/>
        <v>0.33333333333333331</v>
      </c>
      <c r="G232" s="43">
        <f t="shared" si="13"/>
        <v>0.66666666666666663</v>
      </c>
    </row>
    <row r="233" spans="1:7" x14ac:dyDescent="0.25">
      <c r="A233" s="36"/>
      <c r="B233" s="5" t="s">
        <v>2</v>
      </c>
      <c r="C233" s="4">
        <v>4</v>
      </c>
      <c r="D233" s="4">
        <v>10</v>
      </c>
      <c r="E233" s="4">
        <v>14</v>
      </c>
      <c r="F233" s="43">
        <f t="shared" si="12"/>
        <v>0.2857142857142857</v>
      </c>
      <c r="G233" s="43">
        <f t="shared" si="13"/>
        <v>0.7142857142857143</v>
      </c>
    </row>
    <row r="234" spans="1:7" x14ac:dyDescent="0.25">
      <c r="A234" s="36"/>
      <c r="B234" s="5" t="s">
        <v>3</v>
      </c>
      <c r="C234" s="4">
        <v>9</v>
      </c>
      <c r="D234" s="4">
        <v>11</v>
      </c>
      <c r="E234" s="4">
        <v>20</v>
      </c>
      <c r="F234" s="43">
        <f t="shared" si="12"/>
        <v>0.45</v>
      </c>
      <c r="G234" s="43">
        <f t="shared" si="13"/>
        <v>0.55000000000000004</v>
      </c>
    </row>
    <row r="235" spans="1:7" x14ac:dyDescent="0.25">
      <c r="A235" s="36"/>
      <c r="B235" s="5" t="s">
        <v>0</v>
      </c>
      <c r="C235" s="4">
        <v>15</v>
      </c>
      <c r="D235" s="4">
        <v>25</v>
      </c>
      <c r="E235" s="4">
        <v>40</v>
      </c>
      <c r="F235" s="43">
        <f t="shared" si="12"/>
        <v>0.375</v>
      </c>
      <c r="G235" s="43">
        <f t="shared" si="13"/>
        <v>0.625</v>
      </c>
    </row>
    <row r="236" spans="1:7" x14ac:dyDescent="0.25">
      <c r="A236" s="36" t="s">
        <v>406</v>
      </c>
      <c r="B236" s="5" t="s">
        <v>1</v>
      </c>
      <c r="C236" s="4">
        <v>2</v>
      </c>
      <c r="D236" s="4">
        <v>4</v>
      </c>
      <c r="E236" s="4">
        <v>6</v>
      </c>
      <c r="F236" s="43">
        <f t="shared" si="12"/>
        <v>0.33333333333333331</v>
      </c>
      <c r="G236" s="43">
        <f t="shared" si="13"/>
        <v>0.66666666666666663</v>
      </c>
    </row>
    <row r="237" spans="1:7" x14ac:dyDescent="0.25">
      <c r="A237" s="36"/>
      <c r="B237" s="5" t="s">
        <v>2</v>
      </c>
      <c r="C237" s="4">
        <v>3</v>
      </c>
      <c r="D237" s="4">
        <v>11</v>
      </c>
      <c r="E237" s="4">
        <v>14</v>
      </c>
      <c r="F237" s="43">
        <f t="shared" si="12"/>
        <v>0.21428571428571427</v>
      </c>
      <c r="G237" s="43">
        <f t="shared" si="13"/>
        <v>0.7857142857142857</v>
      </c>
    </row>
    <row r="238" spans="1:7" x14ac:dyDescent="0.25">
      <c r="A238" s="36"/>
      <c r="B238" s="5" t="s">
        <v>3</v>
      </c>
      <c r="C238" s="4">
        <v>9</v>
      </c>
      <c r="D238" s="4">
        <v>11</v>
      </c>
      <c r="E238" s="4">
        <v>20</v>
      </c>
      <c r="F238" s="43">
        <f t="shared" si="12"/>
        <v>0.45</v>
      </c>
      <c r="G238" s="43">
        <f t="shared" si="13"/>
        <v>0.55000000000000004</v>
      </c>
    </row>
    <row r="239" spans="1:7" x14ac:dyDescent="0.25">
      <c r="A239" s="36"/>
      <c r="B239" s="5" t="s">
        <v>0</v>
      </c>
      <c r="C239" s="4">
        <v>14</v>
      </c>
      <c r="D239" s="4">
        <v>26</v>
      </c>
      <c r="E239" s="4">
        <v>40</v>
      </c>
      <c r="F239" s="43">
        <f t="shared" si="12"/>
        <v>0.35</v>
      </c>
      <c r="G239" s="43">
        <f t="shared" si="13"/>
        <v>0.65</v>
      </c>
    </row>
    <row r="240" spans="1:7" x14ac:dyDescent="0.25">
      <c r="A240" s="36" t="s">
        <v>407</v>
      </c>
      <c r="B240" s="5" t="s">
        <v>1</v>
      </c>
      <c r="C240" s="4">
        <v>5</v>
      </c>
      <c r="D240" s="4">
        <v>1</v>
      </c>
      <c r="E240" s="4">
        <v>6</v>
      </c>
      <c r="F240" s="43">
        <f t="shared" si="12"/>
        <v>0.83333333333333337</v>
      </c>
      <c r="G240" s="43">
        <f t="shared" si="13"/>
        <v>0.16666666666666666</v>
      </c>
    </row>
    <row r="241" spans="1:7" x14ac:dyDescent="0.25">
      <c r="A241" s="36"/>
      <c r="B241" s="5" t="s">
        <v>2</v>
      </c>
      <c r="C241" s="4">
        <v>12</v>
      </c>
      <c r="D241" s="4">
        <v>2</v>
      </c>
      <c r="E241" s="4">
        <v>14</v>
      </c>
      <c r="F241" s="43">
        <f t="shared" si="12"/>
        <v>0.8571428571428571</v>
      </c>
      <c r="G241" s="43">
        <f t="shared" si="13"/>
        <v>0.14285714285714285</v>
      </c>
    </row>
    <row r="242" spans="1:7" x14ac:dyDescent="0.25">
      <c r="A242" s="36"/>
      <c r="B242" s="5" t="s">
        <v>3</v>
      </c>
      <c r="C242" s="4">
        <v>15</v>
      </c>
      <c r="D242" s="4">
        <v>5</v>
      </c>
      <c r="E242" s="4">
        <v>20</v>
      </c>
      <c r="F242" s="43">
        <f t="shared" si="12"/>
        <v>0.75</v>
      </c>
      <c r="G242" s="43">
        <f t="shared" si="13"/>
        <v>0.25</v>
      </c>
    </row>
    <row r="243" spans="1:7" x14ac:dyDescent="0.25">
      <c r="A243" s="36"/>
      <c r="B243" s="5" t="s">
        <v>0</v>
      </c>
      <c r="C243" s="4">
        <v>32</v>
      </c>
      <c r="D243" s="4">
        <v>8</v>
      </c>
      <c r="E243" s="4">
        <v>40</v>
      </c>
      <c r="F243" s="43">
        <f t="shared" si="12"/>
        <v>0.8</v>
      </c>
      <c r="G243" s="43">
        <f t="shared" si="13"/>
        <v>0.2</v>
      </c>
    </row>
    <row r="244" spans="1:7" ht="30" x14ac:dyDescent="0.25">
      <c r="A244" s="36" t="s">
        <v>408</v>
      </c>
      <c r="B244" s="5" t="s">
        <v>1</v>
      </c>
      <c r="C244" s="4">
        <v>6</v>
      </c>
      <c r="D244" s="4">
        <v>0</v>
      </c>
      <c r="E244" s="4">
        <v>6</v>
      </c>
      <c r="F244" s="43">
        <f t="shared" si="12"/>
        <v>1</v>
      </c>
      <c r="G244" s="43">
        <f t="shared" si="13"/>
        <v>0</v>
      </c>
    </row>
    <row r="245" spans="1:7" x14ac:dyDescent="0.25">
      <c r="A245" s="36"/>
      <c r="B245" s="5" t="s">
        <v>2</v>
      </c>
      <c r="C245" s="4">
        <v>14</v>
      </c>
      <c r="D245" s="4">
        <v>0</v>
      </c>
      <c r="E245" s="4">
        <v>14</v>
      </c>
      <c r="F245" s="43">
        <f t="shared" si="12"/>
        <v>1</v>
      </c>
      <c r="G245" s="43">
        <f t="shared" si="13"/>
        <v>0</v>
      </c>
    </row>
    <row r="246" spans="1:7" x14ac:dyDescent="0.25">
      <c r="A246" s="36"/>
      <c r="B246" s="5" t="s">
        <v>3</v>
      </c>
      <c r="C246" s="4">
        <v>20</v>
      </c>
      <c r="D246" s="4">
        <v>0</v>
      </c>
      <c r="E246" s="4">
        <v>20</v>
      </c>
      <c r="F246" s="43">
        <f t="shared" si="12"/>
        <v>1</v>
      </c>
      <c r="G246" s="43">
        <f t="shared" si="13"/>
        <v>0</v>
      </c>
    </row>
    <row r="247" spans="1:7" x14ac:dyDescent="0.25">
      <c r="A247" s="36"/>
      <c r="B247" s="5" t="s">
        <v>0</v>
      </c>
      <c r="C247" s="4">
        <v>40</v>
      </c>
      <c r="D247" s="4">
        <v>0</v>
      </c>
      <c r="E247" s="4">
        <v>40</v>
      </c>
      <c r="F247" s="43">
        <f t="shared" si="12"/>
        <v>1</v>
      </c>
      <c r="G247" s="43">
        <f t="shared" si="13"/>
        <v>0</v>
      </c>
    </row>
    <row r="248" spans="1:7" x14ac:dyDescent="0.25">
      <c r="A248" s="36" t="s">
        <v>409</v>
      </c>
      <c r="B248" s="5" t="s">
        <v>1</v>
      </c>
      <c r="C248" s="4">
        <v>9</v>
      </c>
      <c r="D248" s="4">
        <v>88</v>
      </c>
      <c r="E248" s="4">
        <v>97</v>
      </c>
      <c r="F248" s="43">
        <f t="shared" si="12"/>
        <v>9.2783505154639179E-2</v>
      </c>
      <c r="G248" s="43">
        <f t="shared" si="13"/>
        <v>0.90721649484536082</v>
      </c>
    </row>
    <row r="249" spans="1:7" x14ac:dyDescent="0.25">
      <c r="A249" s="36"/>
      <c r="B249" s="5" t="s">
        <v>2</v>
      </c>
      <c r="C249" s="4">
        <v>16</v>
      </c>
      <c r="D249" s="4">
        <v>99</v>
      </c>
      <c r="E249" s="4">
        <v>115</v>
      </c>
      <c r="F249" s="43">
        <f t="shared" si="12"/>
        <v>0.1391304347826087</v>
      </c>
      <c r="G249" s="43">
        <f t="shared" si="13"/>
        <v>0.86086956521739133</v>
      </c>
    </row>
    <row r="250" spans="1:7" x14ac:dyDescent="0.25">
      <c r="A250" s="36"/>
      <c r="B250" s="5" t="s">
        <v>3</v>
      </c>
      <c r="C250" s="4">
        <v>21</v>
      </c>
      <c r="D250" s="4">
        <v>219</v>
      </c>
      <c r="E250" s="4">
        <v>240</v>
      </c>
      <c r="F250" s="43">
        <f t="shared" si="12"/>
        <v>8.7499999999999994E-2</v>
      </c>
      <c r="G250" s="43">
        <f t="shared" si="13"/>
        <v>0.91249999999999998</v>
      </c>
    </row>
    <row r="251" spans="1:7" x14ac:dyDescent="0.25">
      <c r="A251" s="36"/>
      <c r="B251" s="5" t="s">
        <v>0</v>
      </c>
      <c r="C251" s="4">
        <v>46</v>
      </c>
      <c r="D251" s="4">
        <v>406</v>
      </c>
      <c r="E251" s="4">
        <v>452</v>
      </c>
      <c r="F251" s="43">
        <f t="shared" si="12"/>
        <v>0.10176991150442478</v>
      </c>
      <c r="G251" s="43">
        <f t="shared" si="13"/>
        <v>0.89823008849557517</v>
      </c>
    </row>
    <row r="252" spans="1:7" x14ac:dyDescent="0.25">
      <c r="A252" s="36" t="s">
        <v>404</v>
      </c>
      <c r="B252" s="5" t="s">
        <v>1</v>
      </c>
      <c r="C252" s="4">
        <v>97</v>
      </c>
      <c r="D252" s="4">
        <v>0</v>
      </c>
      <c r="E252" s="4">
        <v>97</v>
      </c>
      <c r="F252" s="43">
        <f t="shared" si="12"/>
        <v>1</v>
      </c>
      <c r="G252" s="43">
        <f t="shared" si="13"/>
        <v>0</v>
      </c>
    </row>
    <row r="253" spans="1:7" x14ac:dyDescent="0.25">
      <c r="A253" s="36"/>
      <c r="B253" s="5" t="s">
        <v>2</v>
      </c>
      <c r="C253" s="4">
        <v>115</v>
      </c>
      <c r="D253" s="4">
        <v>0</v>
      </c>
      <c r="E253" s="4">
        <v>115</v>
      </c>
      <c r="F253" s="43">
        <f t="shared" si="12"/>
        <v>1</v>
      </c>
      <c r="G253" s="43">
        <f t="shared" si="13"/>
        <v>0</v>
      </c>
    </row>
    <row r="254" spans="1:7" x14ac:dyDescent="0.25">
      <c r="A254" s="36"/>
      <c r="B254" s="5" t="s">
        <v>3</v>
      </c>
      <c r="C254" s="4">
        <v>236</v>
      </c>
      <c r="D254" s="4">
        <v>4</v>
      </c>
      <c r="E254" s="4">
        <v>240</v>
      </c>
      <c r="F254" s="43">
        <f t="shared" si="12"/>
        <v>0.98333333333333328</v>
      </c>
      <c r="G254" s="43">
        <f t="shared" si="13"/>
        <v>1.6666666666666666E-2</v>
      </c>
    </row>
    <row r="255" spans="1:7" x14ac:dyDescent="0.25">
      <c r="A255" s="36"/>
      <c r="B255" s="5" t="s">
        <v>0</v>
      </c>
      <c r="C255" s="4">
        <v>448</v>
      </c>
      <c r="D255" s="4">
        <v>4</v>
      </c>
      <c r="E255" s="4">
        <v>452</v>
      </c>
      <c r="F255" s="43">
        <f t="shared" si="12"/>
        <v>0.99115044247787609</v>
      </c>
      <c r="G255" s="43">
        <f t="shared" si="13"/>
        <v>8.8495575221238937E-3</v>
      </c>
    </row>
    <row r="257" spans="1:7" x14ac:dyDescent="0.25">
      <c r="A257" s="44" t="s">
        <v>410</v>
      </c>
      <c r="B257" s="44"/>
      <c r="C257" s="44"/>
      <c r="D257" s="44"/>
      <c r="E257" s="44"/>
      <c r="F257" s="44"/>
      <c r="G257" s="44"/>
    </row>
    <row r="258" spans="1:7" x14ac:dyDescent="0.25">
      <c r="A258" s="36" t="s">
        <v>411</v>
      </c>
      <c r="B258" s="2" t="s">
        <v>9</v>
      </c>
      <c r="C258" s="1" t="s">
        <v>425</v>
      </c>
      <c r="D258" s="1" t="s">
        <v>426</v>
      </c>
      <c r="E258" s="1" t="s">
        <v>427</v>
      </c>
      <c r="F258" s="41" t="s">
        <v>424</v>
      </c>
      <c r="G258" s="41" t="s">
        <v>423</v>
      </c>
    </row>
    <row r="259" spans="1:7" x14ac:dyDescent="0.25">
      <c r="A259" s="36"/>
      <c r="B259" s="5" t="s">
        <v>1</v>
      </c>
      <c r="C259" s="4">
        <v>20</v>
      </c>
      <c r="D259" s="4">
        <v>4126</v>
      </c>
      <c r="E259" s="4">
        <v>4146</v>
      </c>
      <c r="F259" s="43">
        <f t="shared" ref="F259:F282" si="14">C259/E259</f>
        <v>4.8239266763145201E-3</v>
      </c>
      <c r="G259" s="43">
        <f t="shared" ref="G259:G282" si="15">D259/E259</f>
        <v>0.99517607332368552</v>
      </c>
    </row>
    <row r="260" spans="1:7" x14ac:dyDescent="0.25">
      <c r="A260" s="36"/>
      <c r="B260" s="5" t="s">
        <v>2</v>
      </c>
      <c r="C260" s="4">
        <v>58</v>
      </c>
      <c r="D260" s="4">
        <v>2450</v>
      </c>
      <c r="E260" s="4">
        <v>2508</v>
      </c>
      <c r="F260" s="43">
        <f t="shared" si="14"/>
        <v>2.3125996810207338E-2</v>
      </c>
      <c r="G260" s="43">
        <f t="shared" si="15"/>
        <v>0.97687400318979267</v>
      </c>
    </row>
    <row r="261" spans="1:7" x14ac:dyDescent="0.25">
      <c r="A261" s="36"/>
      <c r="B261" s="5" t="s">
        <v>3</v>
      </c>
      <c r="C261" s="4">
        <v>89</v>
      </c>
      <c r="D261" s="4">
        <v>4699</v>
      </c>
      <c r="E261" s="4">
        <v>4788</v>
      </c>
      <c r="F261" s="43">
        <f t="shared" si="14"/>
        <v>1.858813700918964E-2</v>
      </c>
      <c r="G261" s="43">
        <f t="shared" si="15"/>
        <v>0.9814118629908104</v>
      </c>
    </row>
    <row r="262" spans="1:7" x14ac:dyDescent="0.25">
      <c r="A262" s="36"/>
      <c r="B262" s="5" t="s">
        <v>0</v>
      </c>
      <c r="C262" s="4">
        <v>167</v>
      </c>
      <c r="D262" s="4">
        <v>11275</v>
      </c>
      <c r="E262" s="4">
        <v>11442</v>
      </c>
      <c r="F262" s="43">
        <f t="shared" si="14"/>
        <v>1.4595350463205732E-2</v>
      </c>
      <c r="G262" s="43">
        <f t="shared" si="15"/>
        <v>0.9854046495367943</v>
      </c>
    </row>
    <row r="263" spans="1:7" x14ac:dyDescent="0.25">
      <c r="A263" s="36" t="s">
        <v>412</v>
      </c>
      <c r="B263" s="5" t="s">
        <v>1</v>
      </c>
      <c r="C263" s="4">
        <v>8</v>
      </c>
      <c r="D263" s="4">
        <v>4138</v>
      </c>
      <c r="E263" s="4">
        <v>4146</v>
      </c>
      <c r="F263" s="43">
        <f t="shared" si="14"/>
        <v>1.9295706705258081E-3</v>
      </c>
      <c r="G263" s="43">
        <f t="shared" si="15"/>
        <v>0.99807042932947421</v>
      </c>
    </row>
    <row r="264" spans="1:7" x14ac:dyDescent="0.25">
      <c r="A264" s="36"/>
      <c r="B264" s="5" t="s">
        <v>2</v>
      </c>
      <c r="C264" s="4">
        <v>7</v>
      </c>
      <c r="D264" s="4">
        <v>2501</v>
      </c>
      <c r="E264" s="4">
        <v>2508</v>
      </c>
      <c r="F264" s="43">
        <f t="shared" si="14"/>
        <v>2.7910685805422647E-3</v>
      </c>
      <c r="G264" s="43">
        <f t="shared" si="15"/>
        <v>0.99720893141945777</v>
      </c>
    </row>
    <row r="265" spans="1:7" x14ac:dyDescent="0.25">
      <c r="A265" s="36"/>
      <c r="B265" s="5" t="s">
        <v>3</v>
      </c>
      <c r="C265" s="4">
        <v>16</v>
      </c>
      <c r="D265" s="4">
        <v>4772</v>
      </c>
      <c r="E265" s="4">
        <v>4788</v>
      </c>
      <c r="F265" s="43">
        <f t="shared" si="14"/>
        <v>3.3416875522138678E-3</v>
      </c>
      <c r="G265" s="43">
        <f t="shared" si="15"/>
        <v>0.99665831244778613</v>
      </c>
    </row>
    <row r="266" spans="1:7" x14ac:dyDescent="0.25">
      <c r="A266" s="36"/>
      <c r="B266" s="5" t="s">
        <v>0</v>
      </c>
      <c r="C266" s="4">
        <v>31</v>
      </c>
      <c r="D266" s="4">
        <v>11411</v>
      </c>
      <c r="E266" s="4">
        <v>11442</v>
      </c>
      <c r="F266" s="43">
        <f t="shared" si="14"/>
        <v>2.7093165530501662E-3</v>
      </c>
      <c r="G266" s="43">
        <f t="shared" si="15"/>
        <v>0.99729068344694982</v>
      </c>
    </row>
    <row r="267" spans="1:7" ht="30" x14ac:dyDescent="0.25">
      <c r="A267" s="36" t="s">
        <v>413</v>
      </c>
      <c r="B267" s="5" t="s">
        <v>1</v>
      </c>
      <c r="C267" s="4">
        <v>3</v>
      </c>
      <c r="D267" s="4">
        <v>16</v>
      </c>
      <c r="E267" s="4">
        <v>19</v>
      </c>
      <c r="F267" s="43">
        <f t="shared" si="14"/>
        <v>0.15789473684210525</v>
      </c>
      <c r="G267" s="43">
        <f t="shared" si="15"/>
        <v>0.84210526315789469</v>
      </c>
    </row>
    <row r="268" spans="1:7" x14ac:dyDescent="0.25">
      <c r="A268" s="36"/>
      <c r="B268" s="5" t="s">
        <v>2</v>
      </c>
      <c r="C268" s="4">
        <v>40</v>
      </c>
      <c r="D268" s="4">
        <v>93</v>
      </c>
      <c r="E268" s="4">
        <v>133</v>
      </c>
      <c r="F268" s="43">
        <f t="shared" si="14"/>
        <v>0.3007518796992481</v>
      </c>
      <c r="G268" s="43">
        <f t="shared" si="15"/>
        <v>0.6992481203007519</v>
      </c>
    </row>
    <row r="269" spans="1:7" x14ac:dyDescent="0.25">
      <c r="A269" s="36"/>
      <c r="B269" s="5" t="s">
        <v>3</v>
      </c>
      <c r="C269" s="4">
        <v>95</v>
      </c>
      <c r="D269" s="4">
        <v>210</v>
      </c>
      <c r="E269" s="4">
        <v>305</v>
      </c>
      <c r="F269" s="43">
        <f t="shared" si="14"/>
        <v>0.31147540983606559</v>
      </c>
      <c r="G269" s="43">
        <f t="shared" si="15"/>
        <v>0.68852459016393441</v>
      </c>
    </row>
    <row r="270" spans="1:7" x14ac:dyDescent="0.25">
      <c r="A270" s="36"/>
      <c r="B270" s="5" t="s">
        <v>0</v>
      </c>
      <c r="C270" s="4">
        <v>138</v>
      </c>
      <c r="D270" s="4">
        <v>319</v>
      </c>
      <c r="E270" s="4">
        <v>457</v>
      </c>
      <c r="F270" s="43">
        <f t="shared" si="14"/>
        <v>0.30196936542669583</v>
      </c>
      <c r="G270" s="43">
        <f t="shared" si="15"/>
        <v>0.69803063457330417</v>
      </c>
    </row>
    <row r="271" spans="1:7" x14ac:dyDescent="0.25">
      <c r="A271" s="36" t="s">
        <v>414</v>
      </c>
      <c r="B271" s="5" t="s">
        <v>1</v>
      </c>
      <c r="C271" s="4">
        <v>3393</v>
      </c>
      <c r="D271" s="4">
        <v>198</v>
      </c>
      <c r="E271" s="4">
        <v>3591</v>
      </c>
      <c r="F271" s="43">
        <f t="shared" si="14"/>
        <v>0.94486215538847118</v>
      </c>
      <c r="G271" s="43">
        <f t="shared" si="15"/>
        <v>5.5137844611528819E-2</v>
      </c>
    </row>
    <row r="272" spans="1:7" x14ac:dyDescent="0.25">
      <c r="A272" s="36"/>
      <c r="B272" s="5" t="s">
        <v>2</v>
      </c>
      <c r="C272" s="4">
        <v>2067</v>
      </c>
      <c r="D272" s="4">
        <v>365</v>
      </c>
      <c r="E272" s="4">
        <v>2432</v>
      </c>
      <c r="F272" s="43">
        <f t="shared" si="14"/>
        <v>0.84991776315789469</v>
      </c>
      <c r="G272" s="43">
        <f t="shared" si="15"/>
        <v>0.15008223684210525</v>
      </c>
    </row>
    <row r="273" spans="1:7" x14ac:dyDescent="0.25">
      <c r="A273" s="36"/>
      <c r="B273" s="5" t="s">
        <v>3</v>
      </c>
      <c r="C273" s="4">
        <v>3943</v>
      </c>
      <c r="D273" s="4">
        <v>719</v>
      </c>
      <c r="E273" s="4">
        <v>4662</v>
      </c>
      <c r="F273" s="43">
        <f t="shared" si="14"/>
        <v>0.84577434577434574</v>
      </c>
      <c r="G273" s="43">
        <f t="shared" si="15"/>
        <v>0.15422565422565424</v>
      </c>
    </row>
    <row r="274" spans="1:7" x14ac:dyDescent="0.25">
      <c r="A274" s="36"/>
      <c r="B274" s="5" t="s">
        <v>0</v>
      </c>
      <c r="C274" s="4">
        <v>9403</v>
      </c>
      <c r="D274" s="4">
        <v>1282</v>
      </c>
      <c r="E274" s="4">
        <v>10685</v>
      </c>
      <c r="F274" s="43">
        <f t="shared" si="14"/>
        <v>0.88001871782873187</v>
      </c>
      <c r="G274" s="43">
        <f t="shared" si="15"/>
        <v>0.11998128217126813</v>
      </c>
    </row>
    <row r="275" spans="1:7" ht="30" x14ac:dyDescent="0.25">
      <c r="A275" s="36" t="s">
        <v>415</v>
      </c>
      <c r="B275" s="5" t="s">
        <v>1</v>
      </c>
      <c r="C275" s="4">
        <v>2718</v>
      </c>
      <c r="D275" s="4">
        <v>2</v>
      </c>
      <c r="E275" s="4">
        <v>2720</v>
      </c>
      <c r="F275" s="43">
        <f t="shared" si="14"/>
        <v>0.99926470588235294</v>
      </c>
      <c r="G275" s="43">
        <f t="shared" si="15"/>
        <v>7.3529411764705881E-4</v>
      </c>
    </row>
    <row r="276" spans="1:7" x14ac:dyDescent="0.25">
      <c r="A276" s="36"/>
      <c r="B276" s="5" t="s">
        <v>2</v>
      </c>
      <c r="C276" s="4">
        <v>2505</v>
      </c>
      <c r="D276" s="4">
        <v>3</v>
      </c>
      <c r="E276" s="4">
        <v>2508</v>
      </c>
      <c r="F276" s="43">
        <f t="shared" si="14"/>
        <v>0.99880382775119614</v>
      </c>
      <c r="G276" s="43">
        <f t="shared" si="15"/>
        <v>1.1961722488038277E-3</v>
      </c>
    </row>
    <row r="277" spans="1:7" x14ac:dyDescent="0.25">
      <c r="A277" s="36"/>
      <c r="B277" s="5" t="s">
        <v>3</v>
      </c>
      <c r="C277" s="4">
        <v>4783</v>
      </c>
      <c r="D277" s="4">
        <v>5</v>
      </c>
      <c r="E277" s="4">
        <v>4788</v>
      </c>
      <c r="F277" s="43">
        <f t="shared" si="14"/>
        <v>0.99895572263993315</v>
      </c>
      <c r="G277" s="43">
        <f t="shared" si="15"/>
        <v>1.0442773600668337E-3</v>
      </c>
    </row>
    <row r="278" spans="1:7" x14ac:dyDescent="0.25">
      <c r="A278" s="36"/>
      <c r="B278" s="5" t="s">
        <v>0</v>
      </c>
      <c r="C278" s="4">
        <v>10006</v>
      </c>
      <c r="D278" s="4">
        <v>10</v>
      </c>
      <c r="E278" s="4">
        <v>10016</v>
      </c>
      <c r="F278" s="43">
        <f t="shared" si="14"/>
        <v>0.99900159744408945</v>
      </c>
      <c r="G278" s="43">
        <f t="shared" si="15"/>
        <v>9.9840255591054309E-4</v>
      </c>
    </row>
    <row r="279" spans="1:7" x14ac:dyDescent="0.25">
      <c r="A279" s="36" t="s">
        <v>416</v>
      </c>
      <c r="B279" s="5" t="s">
        <v>1</v>
      </c>
      <c r="C279" s="4">
        <v>4124</v>
      </c>
      <c r="D279" s="4">
        <v>22</v>
      </c>
      <c r="E279" s="4">
        <v>4146</v>
      </c>
      <c r="F279" s="43">
        <f t="shared" si="14"/>
        <v>0.99469368065605401</v>
      </c>
      <c r="G279" s="43">
        <f t="shared" si="15"/>
        <v>5.3063193439459718E-3</v>
      </c>
    </row>
    <row r="280" spans="1:7" x14ac:dyDescent="0.25">
      <c r="A280" s="36"/>
      <c r="B280" s="5" t="s">
        <v>2</v>
      </c>
      <c r="C280" s="4">
        <v>2496</v>
      </c>
      <c r="D280" s="4">
        <v>12</v>
      </c>
      <c r="E280" s="4">
        <v>2508</v>
      </c>
      <c r="F280" s="43">
        <f t="shared" si="14"/>
        <v>0.99521531100478466</v>
      </c>
      <c r="G280" s="43">
        <f t="shared" si="15"/>
        <v>4.7846889952153108E-3</v>
      </c>
    </row>
    <row r="281" spans="1:7" x14ac:dyDescent="0.25">
      <c r="A281" s="36"/>
      <c r="B281" s="5" t="s">
        <v>3</v>
      </c>
      <c r="C281" s="4">
        <v>4753</v>
      </c>
      <c r="D281" s="4">
        <v>35</v>
      </c>
      <c r="E281" s="4">
        <v>4788</v>
      </c>
      <c r="F281" s="43">
        <f t="shared" si="14"/>
        <v>0.99269005847953218</v>
      </c>
      <c r="G281" s="43">
        <f t="shared" si="15"/>
        <v>7.3099415204678359E-3</v>
      </c>
    </row>
    <row r="282" spans="1:7" x14ac:dyDescent="0.25">
      <c r="A282" s="36"/>
      <c r="B282" s="5" t="s">
        <v>0</v>
      </c>
      <c r="C282" s="4">
        <v>11373</v>
      </c>
      <c r="D282" s="4">
        <v>69</v>
      </c>
      <c r="E282" s="4">
        <v>11442</v>
      </c>
      <c r="F282" s="43">
        <f t="shared" si="14"/>
        <v>0.99396958573675931</v>
      </c>
      <c r="G282" s="43">
        <f t="shared" si="15"/>
        <v>6.0304142632406918E-3</v>
      </c>
    </row>
    <row r="284" spans="1:7" x14ac:dyDescent="0.25">
      <c r="A284" s="44" t="s">
        <v>417</v>
      </c>
      <c r="B284" s="44"/>
      <c r="C284" s="44"/>
      <c r="D284" s="44"/>
      <c r="E284" s="44"/>
      <c r="F284" s="44"/>
      <c r="G284" s="44"/>
    </row>
    <row r="285" spans="1:7" x14ac:dyDescent="0.25">
      <c r="A285" s="36" t="s">
        <v>418</v>
      </c>
      <c r="B285" s="2" t="s">
        <v>9</v>
      </c>
      <c r="C285" s="1" t="s">
        <v>425</v>
      </c>
      <c r="D285" s="1" t="s">
        <v>426</v>
      </c>
      <c r="E285" s="1" t="s">
        <v>427</v>
      </c>
      <c r="F285" s="41" t="s">
        <v>424</v>
      </c>
      <c r="G285" s="41" t="s">
        <v>423</v>
      </c>
    </row>
    <row r="286" spans="1:7" x14ac:dyDescent="0.25">
      <c r="A286" s="36"/>
      <c r="B286" s="23" t="s">
        <v>2</v>
      </c>
      <c r="C286" s="24">
        <v>66</v>
      </c>
      <c r="D286" s="24">
        <v>2442</v>
      </c>
      <c r="E286" s="24">
        <v>2508</v>
      </c>
      <c r="F286" s="43">
        <f t="shared" ref="F286:F295" si="16">C286/E286</f>
        <v>2.6315789473684209E-2</v>
      </c>
      <c r="G286" s="43">
        <f t="shared" ref="G286:G295" si="17">D286/E286</f>
        <v>0.97368421052631582</v>
      </c>
    </row>
    <row r="287" spans="1:7" x14ac:dyDescent="0.25">
      <c r="A287" s="36"/>
      <c r="B287" s="23" t="s">
        <v>0</v>
      </c>
      <c r="C287" s="24">
        <v>66</v>
      </c>
      <c r="D287" s="24">
        <v>2442</v>
      </c>
      <c r="E287" s="24">
        <v>2508</v>
      </c>
      <c r="F287" s="43">
        <f t="shared" si="16"/>
        <v>2.6315789473684209E-2</v>
      </c>
      <c r="G287" s="43">
        <f t="shared" si="17"/>
        <v>0.97368421052631582</v>
      </c>
    </row>
    <row r="288" spans="1:7" x14ac:dyDescent="0.25">
      <c r="A288" s="36" t="s">
        <v>419</v>
      </c>
      <c r="B288" s="23" t="s">
        <v>2</v>
      </c>
      <c r="C288" s="24">
        <v>2</v>
      </c>
      <c r="D288" s="24">
        <v>64</v>
      </c>
      <c r="E288" s="24">
        <v>66</v>
      </c>
      <c r="F288" s="43">
        <f t="shared" si="16"/>
        <v>3.0303030303030304E-2</v>
      </c>
      <c r="G288" s="43">
        <f t="shared" si="17"/>
        <v>0.96969696969696972</v>
      </c>
    </row>
    <row r="289" spans="1:7" x14ac:dyDescent="0.25">
      <c r="A289" s="36"/>
      <c r="B289" s="23" t="s">
        <v>0</v>
      </c>
      <c r="C289" s="24">
        <v>2</v>
      </c>
      <c r="D289" s="24">
        <v>64</v>
      </c>
      <c r="E289" s="24">
        <v>66</v>
      </c>
      <c r="F289" s="43">
        <f t="shared" si="16"/>
        <v>3.0303030303030304E-2</v>
      </c>
      <c r="G289" s="43">
        <f t="shared" si="17"/>
        <v>0.96969696969696972</v>
      </c>
    </row>
    <row r="290" spans="1:7" ht="60" x14ac:dyDescent="0.25">
      <c r="A290" s="36" t="s">
        <v>420</v>
      </c>
      <c r="B290" s="23" t="s">
        <v>2</v>
      </c>
      <c r="C290" s="24">
        <v>65</v>
      </c>
      <c r="D290" s="24">
        <v>1</v>
      </c>
      <c r="E290" s="24">
        <v>66</v>
      </c>
      <c r="F290" s="43">
        <f t="shared" si="16"/>
        <v>0.98484848484848486</v>
      </c>
      <c r="G290" s="43">
        <f t="shared" si="17"/>
        <v>1.5151515151515152E-2</v>
      </c>
    </row>
    <row r="291" spans="1:7" x14ac:dyDescent="0.25">
      <c r="A291" s="36"/>
      <c r="B291" s="23" t="s">
        <v>0</v>
      </c>
      <c r="C291" s="24">
        <v>65</v>
      </c>
      <c r="D291" s="24">
        <v>1</v>
      </c>
      <c r="E291" s="24">
        <v>66</v>
      </c>
      <c r="F291" s="43">
        <f t="shared" si="16"/>
        <v>0.98484848484848486</v>
      </c>
      <c r="G291" s="43">
        <f t="shared" si="17"/>
        <v>1.5151515151515152E-2</v>
      </c>
    </row>
    <row r="292" spans="1:7" ht="45" x14ac:dyDescent="0.25">
      <c r="A292" s="36" t="s">
        <v>421</v>
      </c>
      <c r="B292" s="23" t="s">
        <v>2</v>
      </c>
      <c r="C292" s="24">
        <v>65</v>
      </c>
      <c r="D292" s="24">
        <v>1</v>
      </c>
      <c r="E292" s="24">
        <v>66</v>
      </c>
      <c r="F292" s="43">
        <f t="shared" si="16"/>
        <v>0.98484848484848486</v>
      </c>
      <c r="G292" s="43">
        <f t="shared" si="17"/>
        <v>1.5151515151515152E-2</v>
      </c>
    </row>
    <row r="293" spans="1:7" x14ac:dyDescent="0.25">
      <c r="A293" s="36"/>
      <c r="B293" s="23" t="s">
        <v>0</v>
      </c>
      <c r="C293" s="24">
        <v>65</v>
      </c>
      <c r="D293" s="24">
        <v>1</v>
      </c>
      <c r="E293" s="24">
        <v>66</v>
      </c>
      <c r="F293" s="43">
        <f t="shared" si="16"/>
        <v>0.98484848484848486</v>
      </c>
      <c r="G293" s="43">
        <f t="shared" si="17"/>
        <v>1.5151515151515152E-2</v>
      </c>
    </row>
    <row r="294" spans="1:7" x14ac:dyDescent="0.25">
      <c r="A294" s="36" t="s">
        <v>422</v>
      </c>
      <c r="B294" s="23" t="s">
        <v>2</v>
      </c>
      <c r="C294" s="24">
        <v>2506</v>
      </c>
      <c r="D294" s="24">
        <v>2</v>
      </c>
      <c r="E294" s="24">
        <v>2508</v>
      </c>
      <c r="F294" s="43">
        <f t="shared" si="16"/>
        <v>0.99920255183413076</v>
      </c>
      <c r="G294" s="43">
        <f t="shared" si="17"/>
        <v>7.9744816586921851E-4</v>
      </c>
    </row>
    <row r="295" spans="1:7" x14ac:dyDescent="0.25">
      <c r="A295" s="36"/>
      <c r="B295" s="23" t="s">
        <v>0</v>
      </c>
      <c r="C295" s="24">
        <v>2506</v>
      </c>
      <c r="D295" s="24">
        <v>2</v>
      </c>
      <c r="E295" s="24">
        <v>2508</v>
      </c>
      <c r="F295" s="43">
        <f t="shared" si="16"/>
        <v>0.99920255183413076</v>
      </c>
      <c r="G295" s="43">
        <f t="shared" si="17"/>
        <v>7.9744816586921851E-4</v>
      </c>
    </row>
  </sheetData>
  <sheetProtection algorithmName="SHA-512" hashValue="sxGFWrxwCesS4mfvEhehFefktRbfMypIslnVUZAJewr2IbWoS50feSzNoxLQVe2AgD9rYzlhwUR5JzOg/fRmSw==" saltValue="f8cyhPRFSgxZJHwtjwDj5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
  <sheetViews>
    <sheetView workbookViewId="0"/>
  </sheetViews>
  <sheetFormatPr defaultRowHeight="15" x14ac:dyDescent="0.25"/>
  <cols>
    <col min="1" max="1" width="119.140625" customWidth="1"/>
    <col min="2" max="2" width="25" customWidth="1"/>
    <col min="3" max="3" width="10" customWidth="1"/>
    <col min="5" max="5" width="10.28515625" customWidth="1"/>
  </cols>
  <sheetData>
    <row r="1" spans="1:7" x14ac:dyDescent="0.25">
      <c r="A1" s="61" t="s">
        <v>430</v>
      </c>
    </row>
    <row r="3" spans="1:7" x14ac:dyDescent="0.25">
      <c r="A3" s="44" t="s">
        <v>77</v>
      </c>
      <c r="B3" s="44"/>
      <c r="C3" s="44"/>
      <c r="D3" s="44"/>
      <c r="E3" s="44"/>
      <c r="F3" s="44"/>
      <c r="G3" s="44"/>
    </row>
    <row r="4" spans="1:7" x14ac:dyDescent="0.25">
      <c r="A4" s="36" t="s">
        <v>27</v>
      </c>
      <c r="B4" s="2" t="s">
        <v>9</v>
      </c>
      <c r="C4" s="1" t="s">
        <v>425</v>
      </c>
      <c r="D4" s="1" t="s">
        <v>426</v>
      </c>
      <c r="E4" s="1" t="s">
        <v>427</v>
      </c>
      <c r="F4" s="41" t="s">
        <v>424</v>
      </c>
      <c r="G4" s="41" t="s">
        <v>423</v>
      </c>
    </row>
    <row r="5" spans="1:7" x14ac:dyDescent="0.25">
      <c r="A5" s="36"/>
      <c r="B5" s="5" t="s">
        <v>1</v>
      </c>
      <c r="C5" s="4">
        <v>4053</v>
      </c>
      <c r="D5" s="4">
        <v>94</v>
      </c>
      <c r="E5" s="4">
        <v>4147</v>
      </c>
      <c r="F5" s="42">
        <f>C5/E5</f>
        <v>0.97733301181577048</v>
      </c>
      <c r="G5" s="42">
        <f>D5/E5</f>
        <v>2.2666988184229565E-2</v>
      </c>
    </row>
    <row r="6" spans="1:7" x14ac:dyDescent="0.25">
      <c r="A6" s="36"/>
      <c r="B6" s="5" t="s">
        <v>2</v>
      </c>
      <c r="C6" s="4">
        <v>2495</v>
      </c>
      <c r="D6" s="4">
        <v>13</v>
      </c>
      <c r="E6" s="4">
        <v>2508</v>
      </c>
      <c r="F6" s="42">
        <f t="shared" ref="F6:F8" si="0">C6/E6</f>
        <v>0.99481658692185004</v>
      </c>
      <c r="G6" s="42">
        <f t="shared" ref="G6:G8" si="1">D6/E6</f>
        <v>5.1834130781499201E-3</v>
      </c>
    </row>
    <row r="7" spans="1:7" x14ac:dyDescent="0.25">
      <c r="A7" s="36"/>
      <c r="B7" s="5" t="s">
        <v>3</v>
      </c>
      <c r="C7" s="4">
        <v>4741</v>
      </c>
      <c r="D7" s="4">
        <v>47</v>
      </c>
      <c r="E7" s="4">
        <v>4788</v>
      </c>
      <c r="F7" s="42">
        <f t="shared" si="0"/>
        <v>0.99018379281537172</v>
      </c>
      <c r="G7" s="42">
        <f t="shared" si="1"/>
        <v>9.8162071846282367E-3</v>
      </c>
    </row>
    <row r="8" spans="1:7" x14ac:dyDescent="0.25">
      <c r="A8" s="36"/>
      <c r="B8" s="5" t="s">
        <v>0</v>
      </c>
      <c r="C8" s="4">
        <v>11289</v>
      </c>
      <c r="D8" s="4">
        <v>154</v>
      </c>
      <c r="E8" s="4">
        <v>11443</v>
      </c>
      <c r="F8" s="42">
        <f t="shared" si="0"/>
        <v>0.98654199073669491</v>
      </c>
      <c r="G8" s="42">
        <f t="shared" si="1"/>
        <v>1.3458009263305077E-2</v>
      </c>
    </row>
    <row r="10" spans="1:7" x14ac:dyDescent="0.25">
      <c r="A10" s="44" t="s">
        <v>75</v>
      </c>
      <c r="B10" s="45"/>
      <c r="C10" s="45"/>
      <c r="D10" s="45"/>
      <c r="E10" s="45"/>
      <c r="F10" s="45"/>
    </row>
    <row r="11" spans="1:7" ht="48.75" x14ac:dyDescent="0.25">
      <c r="A11" s="36" t="s">
        <v>36</v>
      </c>
      <c r="B11" s="7" t="s">
        <v>9</v>
      </c>
      <c r="C11" s="17" t="s">
        <v>39</v>
      </c>
      <c r="D11" s="17" t="s">
        <v>38</v>
      </c>
      <c r="E11" s="17" t="s">
        <v>37</v>
      </c>
      <c r="F11" s="9" t="s">
        <v>0</v>
      </c>
    </row>
    <row r="12" spans="1:7" x14ac:dyDescent="0.25">
      <c r="A12" s="36"/>
      <c r="B12" s="5" t="s">
        <v>1</v>
      </c>
      <c r="C12" s="4">
        <v>32</v>
      </c>
      <c r="D12" s="4">
        <v>0</v>
      </c>
      <c r="E12" s="4">
        <v>62</v>
      </c>
      <c r="F12" s="4">
        <v>94</v>
      </c>
    </row>
    <row r="13" spans="1:7" x14ac:dyDescent="0.25">
      <c r="A13" s="36"/>
      <c r="B13" s="5" t="s">
        <v>2</v>
      </c>
      <c r="C13" s="4">
        <v>3</v>
      </c>
      <c r="D13" s="4">
        <v>3</v>
      </c>
      <c r="E13" s="4">
        <v>7</v>
      </c>
      <c r="F13" s="4">
        <v>13</v>
      </c>
    </row>
    <row r="14" spans="1:7" x14ac:dyDescent="0.25">
      <c r="A14" s="36"/>
      <c r="B14" s="5" t="s">
        <v>3</v>
      </c>
      <c r="C14" s="4">
        <v>12</v>
      </c>
      <c r="D14" s="4">
        <v>21</v>
      </c>
      <c r="E14" s="4">
        <v>14</v>
      </c>
      <c r="F14" s="4">
        <v>47</v>
      </c>
    </row>
    <row r="15" spans="1:7" x14ac:dyDescent="0.25">
      <c r="A15" s="36"/>
      <c r="B15" s="5" t="s">
        <v>0</v>
      </c>
      <c r="C15" s="4">
        <v>47</v>
      </c>
      <c r="D15" s="4">
        <v>24</v>
      </c>
      <c r="E15" s="4">
        <v>83</v>
      </c>
      <c r="F15" s="4">
        <v>154</v>
      </c>
    </row>
    <row r="17" spans="1:7" x14ac:dyDescent="0.25">
      <c r="A17" s="44" t="s">
        <v>76</v>
      </c>
      <c r="B17" s="44"/>
      <c r="C17" s="44"/>
      <c r="D17" s="44"/>
      <c r="E17" s="44"/>
      <c r="F17" s="44"/>
      <c r="G17" s="44"/>
    </row>
    <row r="18" spans="1:7" x14ac:dyDescent="0.25">
      <c r="A18" s="36" t="s">
        <v>40</v>
      </c>
      <c r="B18" s="2" t="s">
        <v>9</v>
      </c>
      <c r="C18" s="1" t="s">
        <v>425</v>
      </c>
      <c r="D18" s="1" t="s">
        <v>426</v>
      </c>
      <c r="E18" s="1" t="s">
        <v>427</v>
      </c>
      <c r="F18" s="41" t="s">
        <v>424</v>
      </c>
      <c r="G18" s="41" t="s">
        <v>423</v>
      </c>
    </row>
    <row r="19" spans="1:7" x14ac:dyDescent="0.25">
      <c r="A19" s="46"/>
      <c r="B19" s="5" t="s">
        <v>2</v>
      </c>
      <c r="C19" s="4">
        <v>127</v>
      </c>
      <c r="D19" s="4">
        <v>529</v>
      </c>
      <c r="E19" s="4">
        <v>656</v>
      </c>
      <c r="F19" s="42">
        <f t="shared" ref="F19:F21" si="2">C19/E19</f>
        <v>0.19359756097560976</v>
      </c>
      <c r="G19" s="42">
        <f t="shared" ref="G19:G21" si="3">D19/E19</f>
        <v>0.80640243902439024</v>
      </c>
    </row>
    <row r="20" spans="1:7" x14ac:dyDescent="0.25">
      <c r="A20" s="46"/>
      <c r="B20" s="5" t="s">
        <v>3</v>
      </c>
      <c r="C20" s="4">
        <v>333</v>
      </c>
      <c r="D20" s="4">
        <v>1599</v>
      </c>
      <c r="E20" s="4">
        <v>1932</v>
      </c>
      <c r="F20" s="42">
        <f t="shared" si="2"/>
        <v>0.17236024844720496</v>
      </c>
      <c r="G20" s="42">
        <f t="shared" si="3"/>
        <v>0.82763975155279501</v>
      </c>
    </row>
    <row r="21" spans="1:7" x14ac:dyDescent="0.25">
      <c r="A21" s="46"/>
      <c r="B21" s="5" t="s">
        <v>0</v>
      </c>
      <c r="C21" s="4">
        <v>460</v>
      </c>
      <c r="D21" s="4">
        <v>2128</v>
      </c>
      <c r="E21" s="4">
        <v>2588</v>
      </c>
      <c r="F21" s="42">
        <f t="shared" si="2"/>
        <v>0.1777434312210201</v>
      </c>
      <c r="G21" s="42">
        <f t="shared" si="3"/>
        <v>0.8222565687789799</v>
      </c>
    </row>
    <row r="23" spans="1:7" x14ac:dyDescent="0.25">
      <c r="A23" s="47" t="s">
        <v>73</v>
      </c>
      <c r="B23" s="47"/>
      <c r="C23" s="47"/>
      <c r="D23" s="47"/>
      <c r="E23" s="47"/>
      <c r="F23" s="47"/>
    </row>
    <row r="24" spans="1:7" ht="48.75" x14ac:dyDescent="0.25">
      <c r="A24" s="36" t="s">
        <v>41</v>
      </c>
      <c r="B24" s="7" t="s">
        <v>9</v>
      </c>
      <c r="C24" s="17" t="s">
        <v>39</v>
      </c>
      <c r="D24" s="17" t="s">
        <v>38</v>
      </c>
      <c r="E24" s="17" t="s">
        <v>37</v>
      </c>
      <c r="F24" s="9" t="s">
        <v>0</v>
      </c>
    </row>
    <row r="25" spans="1:7" x14ac:dyDescent="0.25">
      <c r="A25" s="36"/>
      <c r="B25" s="5" t="s">
        <v>2</v>
      </c>
      <c r="C25" s="4">
        <v>47</v>
      </c>
      <c r="D25" s="4">
        <v>36</v>
      </c>
      <c r="E25" s="4">
        <v>44</v>
      </c>
      <c r="F25" s="4">
        <v>127</v>
      </c>
    </row>
    <row r="26" spans="1:7" x14ac:dyDescent="0.25">
      <c r="A26" s="36"/>
      <c r="B26" s="5" t="s">
        <v>3</v>
      </c>
      <c r="C26" s="4">
        <v>106</v>
      </c>
      <c r="D26" s="4">
        <v>129</v>
      </c>
      <c r="E26" s="4">
        <v>98</v>
      </c>
      <c r="F26" s="4">
        <v>333</v>
      </c>
    </row>
    <row r="27" spans="1:7" x14ac:dyDescent="0.25">
      <c r="A27" s="36"/>
      <c r="B27" s="5" t="s">
        <v>0</v>
      </c>
      <c r="C27" s="4">
        <v>153</v>
      </c>
      <c r="D27" s="4">
        <v>165</v>
      </c>
      <c r="E27" s="4">
        <v>142</v>
      </c>
      <c r="F27" s="4">
        <v>460</v>
      </c>
    </row>
    <row r="28" spans="1:7" x14ac:dyDescent="0.25">
      <c r="A28" s="13"/>
    </row>
    <row r="29" spans="1:7" x14ac:dyDescent="0.25">
      <c r="A29" s="44" t="s">
        <v>73</v>
      </c>
      <c r="B29" s="44"/>
      <c r="C29" s="44"/>
      <c r="D29" s="44"/>
      <c r="E29" s="44"/>
      <c r="F29" s="44"/>
      <c r="G29" s="44"/>
    </row>
    <row r="30" spans="1:7" x14ac:dyDescent="0.25">
      <c r="A30" s="36" t="s">
        <v>42</v>
      </c>
      <c r="B30" s="7" t="s">
        <v>9</v>
      </c>
      <c r="C30" s="1" t="s">
        <v>425</v>
      </c>
      <c r="D30" s="1" t="s">
        <v>426</v>
      </c>
      <c r="E30" s="1" t="s">
        <v>427</v>
      </c>
      <c r="F30" s="41" t="s">
        <v>424</v>
      </c>
      <c r="G30" s="41" t="s">
        <v>423</v>
      </c>
    </row>
    <row r="31" spans="1:7" x14ac:dyDescent="0.25">
      <c r="A31" s="36"/>
      <c r="B31" s="5" t="s">
        <v>2</v>
      </c>
      <c r="C31" s="4">
        <v>121</v>
      </c>
      <c r="D31" s="4">
        <v>6</v>
      </c>
      <c r="E31" s="4">
        <v>127</v>
      </c>
      <c r="F31" s="42">
        <f t="shared" ref="F31:F39" si="4">C31/E31</f>
        <v>0.952755905511811</v>
      </c>
      <c r="G31" s="42">
        <f t="shared" ref="G31:G39" si="5">D31/E31</f>
        <v>4.7244094488188976E-2</v>
      </c>
    </row>
    <row r="32" spans="1:7" x14ac:dyDescent="0.25">
      <c r="A32" s="36"/>
      <c r="B32" s="5" t="s">
        <v>3</v>
      </c>
      <c r="C32" s="4">
        <v>314</v>
      </c>
      <c r="D32" s="4">
        <v>19</v>
      </c>
      <c r="E32" s="4">
        <v>333</v>
      </c>
      <c r="F32" s="42">
        <f t="shared" si="4"/>
        <v>0.9429429429429429</v>
      </c>
      <c r="G32" s="42">
        <f t="shared" si="5"/>
        <v>5.7057057057057055E-2</v>
      </c>
    </row>
    <row r="33" spans="1:7" x14ac:dyDescent="0.25">
      <c r="A33" s="36"/>
      <c r="B33" s="5" t="s">
        <v>0</v>
      </c>
      <c r="C33" s="4">
        <v>435</v>
      </c>
      <c r="D33" s="4">
        <v>25</v>
      </c>
      <c r="E33" s="4">
        <v>460</v>
      </c>
      <c r="F33" s="42">
        <f t="shared" si="4"/>
        <v>0.94565217391304346</v>
      </c>
      <c r="G33" s="42">
        <f t="shared" si="5"/>
        <v>5.434782608695652E-2</v>
      </c>
    </row>
    <row r="34" spans="1:7" x14ac:dyDescent="0.25">
      <c r="A34" s="38" t="s">
        <v>43</v>
      </c>
      <c r="B34" s="5" t="s">
        <v>2</v>
      </c>
      <c r="C34" s="4">
        <v>5</v>
      </c>
      <c r="D34" s="4">
        <v>1</v>
      </c>
      <c r="E34" s="4">
        <v>6</v>
      </c>
      <c r="F34" s="42">
        <f t="shared" si="4"/>
        <v>0.83333333333333337</v>
      </c>
      <c r="G34" s="42">
        <f t="shared" si="5"/>
        <v>0.16666666666666666</v>
      </c>
    </row>
    <row r="35" spans="1:7" x14ac:dyDescent="0.25">
      <c r="A35" s="38"/>
      <c r="B35" s="5" t="s">
        <v>3</v>
      </c>
      <c r="C35" s="4">
        <v>6</v>
      </c>
      <c r="D35" s="4">
        <v>13</v>
      </c>
      <c r="E35" s="4">
        <v>19</v>
      </c>
      <c r="F35" s="42">
        <f t="shared" si="4"/>
        <v>0.31578947368421051</v>
      </c>
      <c r="G35" s="42">
        <f t="shared" si="5"/>
        <v>0.68421052631578949</v>
      </c>
    </row>
    <row r="36" spans="1:7" x14ac:dyDescent="0.25">
      <c r="A36" s="39"/>
      <c r="B36" s="5" t="s">
        <v>0</v>
      </c>
      <c r="C36" s="4">
        <v>11</v>
      </c>
      <c r="D36" s="4">
        <v>14</v>
      </c>
      <c r="E36" s="4">
        <v>25</v>
      </c>
      <c r="F36" s="42">
        <f t="shared" si="4"/>
        <v>0.44</v>
      </c>
      <c r="G36" s="42">
        <f t="shared" si="5"/>
        <v>0.56000000000000005</v>
      </c>
    </row>
    <row r="37" spans="1:7" x14ac:dyDescent="0.25">
      <c r="A37" s="38" t="s">
        <v>44</v>
      </c>
      <c r="B37" s="14" t="s">
        <v>2</v>
      </c>
      <c r="C37" s="4">
        <v>1</v>
      </c>
      <c r="D37" s="4">
        <v>5</v>
      </c>
      <c r="E37" s="4">
        <v>6</v>
      </c>
      <c r="F37" s="42">
        <f t="shared" si="4"/>
        <v>0.16666666666666666</v>
      </c>
      <c r="G37" s="42">
        <f t="shared" si="5"/>
        <v>0.83333333333333337</v>
      </c>
    </row>
    <row r="38" spans="1:7" x14ac:dyDescent="0.25">
      <c r="A38" s="38"/>
      <c r="B38" s="5" t="s">
        <v>3</v>
      </c>
      <c r="C38" s="4">
        <v>10</v>
      </c>
      <c r="D38" s="4">
        <v>9</v>
      </c>
      <c r="E38" s="4">
        <v>19</v>
      </c>
      <c r="F38" s="42">
        <f t="shared" si="4"/>
        <v>0.52631578947368418</v>
      </c>
      <c r="G38" s="42">
        <f t="shared" si="5"/>
        <v>0.47368421052631576</v>
      </c>
    </row>
    <row r="39" spans="1:7" x14ac:dyDescent="0.25">
      <c r="A39" s="39"/>
      <c r="B39" s="5" t="s">
        <v>0</v>
      </c>
      <c r="C39" s="4">
        <v>11</v>
      </c>
      <c r="D39" s="4">
        <v>14</v>
      </c>
      <c r="E39" s="4">
        <v>25</v>
      </c>
      <c r="F39" s="42">
        <f t="shared" si="4"/>
        <v>0.44</v>
      </c>
      <c r="G39" s="42">
        <f t="shared" si="5"/>
        <v>0.56000000000000005</v>
      </c>
    </row>
    <row r="40" spans="1:7" x14ac:dyDescent="0.25">
      <c r="A40" s="16"/>
      <c r="B40" s="11"/>
    </row>
    <row r="41" spans="1:7" x14ac:dyDescent="0.25">
      <c r="A41" s="44" t="s">
        <v>74</v>
      </c>
      <c r="B41" s="44"/>
      <c r="C41" s="44"/>
      <c r="D41" s="44"/>
      <c r="E41" s="44"/>
      <c r="F41" s="44"/>
      <c r="G41" s="44"/>
    </row>
    <row r="42" spans="1:7" x14ac:dyDescent="0.25">
      <c r="A42" s="16"/>
      <c r="B42" s="7" t="s">
        <v>9</v>
      </c>
      <c r="C42" s="1" t="s">
        <v>425</v>
      </c>
      <c r="D42" s="1" t="s">
        <v>426</v>
      </c>
      <c r="E42" s="1" t="s">
        <v>427</v>
      </c>
      <c r="F42" s="41" t="s">
        <v>424</v>
      </c>
      <c r="G42" s="41" t="s">
        <v>423</v>
      </c>
    </row>
    <row r="43" spans="1:7" x14ac:dyDescent="0.25">
      <c r="A43" s="48" t="s">
        <v>45</v>
      </c>
      <c r="B43" s="15" t="s">
        <v>2</v>
      </c>
      <c r="C43" s="4">
        <v>118</v>
      </c>
      <c r="D43" s="4">
        <v>9</v>
      </c>
      <c r="E43" s="4">
        <v>127</v>
      </c>
      <c r="F43" s="42">
        <f t="shared" ref="F43:F72" si="6">C43/E43</f>
        <v>0.92913385826771655</v>
      </c>
      <c r="G43" s="42">
        <f t="shared" ref="G43:G72" si="7">D43/E43</f>
        <v>7.0866141732283464E-2</v>
      </c>
    </row>
    <row r="44" spans="1:7" x14ac:dyDescent="0.25">
      <c r="A44" s="48"/>
      <c r="B44" s="5" t="s">
        <v>3</v>
      </c>
      <c r="C44" s="4">
        <v>308</v>
      </c>
      <c r="D44" s="4">
        <v>25</v>
      </c>
      <c r="E44" s="4">
        <v>333</v>
      </c>
      <c r="F44" s="42">
        <f t="shared" si="6"/>
        <v>0.92492492492492495</v>
      </c>
      <c r="G44" s="42">
        <f t="shared" si="7"/>
        <v>7.5075075075075076E-2</v>
      </c>
    </row>
    <row r="45" spans="1:7" x14ac:dyDescent="0.25">
      <c r="A45" s="48"/>
      <c r="B45" s="5" t="s">
        <v>0</v>
      </c>
      <c r="C45" s="4">
        <v>426</v>
      </c>
      <c r="D45" s="4">
        <v>34</v>
      </c>
      <c r="E45" s="4">
        <v>460</v>
      </c>
      <c r="F45" s="42">
        <f t="shared" si="6"/>
        <v>0.92608695652173911</v>
      </c>
      <c r="G45" s="42">
        <f t="shared" si="7"/>
        <v>7.3913043478260873E-2</v>
      </c>
    </row>
    <row r="46" spans="1:7" x14ac:dyDescent="0.25">
      <c r="A46" s="36" t="s">
        <v>46</v>
      </c>
      <c r="B46" s="5" t="s">
        <v>2</v>
      </c>
      <c r="C46" s="4">
        <v>124</v>
      </c>
      <c r="D46" s="4">
        <v>3</v>
      </c>
      <c r="E46" s="4">
        <v>127</v>
      </c>
      <c r="F46" s="42">
        <f t="shared" si="6"/>
        <v>0.97637795275590555</v>
      </c>
      <c r="G46" s="42">
        <f t="shared" si="7"/>
        <v>2.3622047244094488E-2</v>
      </c>
    </row>
    <row r="47" spans="1:7" x14ac:dyDescent="0.25">
      <c r="A47" s="36"/>
      <c r="B47" s="5" t="s">
        <v>3</v>
      </c>
      <c r="C47" s="4">
        <v>319</v>
      </c>
      <c r="D47" s="4">
        <v>14</v>
      </c>
      <c r="E47" s="4">
        <v>333</v>
      </c>
      <c r="F47" s="42">
        <f t="shared" si="6"/>
        <v>0.95795795795795791</v>
      </c>
      <c r="G47" s="42">
        <f t="shared" si="7"/>
        <v>4.2042042042042045E-2</v>
      </c>
    </row>
    <row r="48" spans="1:7" x14ac:dyDescent="0.25">
      <c r="A48" s="36"/>
      <c r="B48" s="5" t="s">
        <v>0</v>
      </c>
      <c r="C48" s="4">
        <v>443</v>
      </c>
      <c r="D48" s="4">
        <v>17</v>
      </c>
      <c r="E48" s="4">
        <v>460</v>
      </c>
      <c r="F48" s="42">
        <f t="shared" si="6"/>
        <v>0.96304347826086956</v>
      </c>
      <c r="G48" s="42">
        <f t="shared" si="7"/>
        <v>3.6956521739130437E-2</v>
      </c>
    </row>
    <row r="49" spans="1:7" ht="30" x14ac:dyDescent="0.25">
      <c r="A49" s="36" t="s">
        <v>47</v>
      </c>
      <c r="B49" s="5" t="s">
        <v>2</v>
      </c>
      <c r="C49" s="4">
        <v>9</v>
      </c>
      <c r="D49" s="4">
        <v>118</v>
      </c>
      <c r="E49" s="4">
        <v>127</v>
      </c>
      <c r="F49" s="42">
        <f t="shared" si="6"/>
        <v>7.0866141732283464E-2</v>
      </c>
      <c r="G49" s="42">
        <f t="shared" si="7"/>
        <v>0.92913385826771655</v>
      </c>
    </row>
    <row r="50" spans="1:7" x14ac:dyDescent="0.25">
      <c r="A50" s="36"/>
      <c r="B50" s="5" t="s">
        <v>3</v>
      </c>
      <c r="C50" s="4">
        <v>25</v>
      </c>
      <c r="D50" s="4">
        <v>308</v>
      </c>
      <c r="E50" s="4">
        <v>333</v>
      </c>
      <c r="F50" s="42">
        <f t="shared" si="6"/>
        <v>7.5075075075075076E-2</v>
      </c>
      <c r="G50" s="42">
        <f t="shared" si="7"/>
        <v>0.92492492492492495</v>
      </c>
    </row>
    <row r="51" spans="1:7" x14ac:dyDescent="0.25">
      <c r="A51" s="36"/>
      <c r="B51" s="18" t="s">
        <v>0</v>
      </c>
      <c r="C51" s="4">
        <v>34</v>
      </c>
      <c r="D51" s="4">
        <v>426</v>
      </c>
      <c r="E51" s="4">
        <v>460</v>
      </c>
      <c r="F51" s="42">
        <f t="shared" si="6"/>
        <v>7.3913043478260873E-2</v>
      </c>
      <c r="G51" s="42">
        <f t="shared" si="7"/>
        <v>0.92608695652173911</v>
      </c>
    </row>
    <row r="52" spans="1:7" ht="30" x14ac:dyDescent="0.25">
      <c r="A52" s="49" t="s">
        <v>48</v>
      </c>
      <c r="B52" s="5" t="s">
        <v>2</v>
      </c>
      <c r="C52" s="4">
        <v>97</v>
      </c>
      <c r="D52" s="4">
        <v>21</v>
      </c>
      <c r="E52" s="4">
        <v>118</v>
      </c>
      <c r="F52" s="42">
        <f t="shared" si="6"/>
        <v>0.82203389830508478</v>
      </c>
      <c r="G52" s="42">
        <f t="shared" si="7"/>
        <v>0.17796610169491525</v>
      </c>
    </row>
    <row r="53" spans="1:7" x14ac:dyDescent="0.25">
      <c r="A53" s="49"/>
      <c r="B53" s="5" t="s">
        <v>3</v>
      </c>
      <c r="C53" s="4">
        <v>224</v>
      </c>
      <c r="D53" s="4">
        <v>84</v>
      </c>
      <c r="E53" s="4">
        <v>308</v>
      </c>
      <c r="F53" s="42">
        <f t="shared" si="6"/>
        <v>0.72727272727272729</v>
      </c>
      <c r="G53" s="42">
        <f t="shared" si="7"/>
        <v>0.27272727272727271</v>
      </c>
    </row>
    <row r="54" spans="1:7" x14ac:dyDescent="0.25">
      <c r="A54" s="49"/>
      <c r="B54" s="5" t="s">
        <v>0</v>
      </c>
      <c r="C54" s="4">
        <v>321</v>
      </c>
      <c r="D54" s="4">
        <v>105</v>
      </c>
      <c r="E54" s="4">
        <v>426</v>
      </c>
      <c r="F54" s="42">
        <f t="shared" si="6"/>
        <v>0.75352112676056338</v>
      </c>
      <c r="G54" s="42">
        <f t="shared" si="7"/>
        <v>0.24647887323943662</v>
      </c>
    </row>
    <row r="55" spans="1:7" ht="30" x14ac:dyDescent="0.25">
      <c r="A55" s="49" t="s">
        <v>49</v>
      </c>
      <c r="B55" s="5" t="s">
        <v>2</v>
      </c>
      <c r="C55" s="4">
        <v>16</v>
      </c>
      <c r="D55" s="4">
        <v>102</v>
      </c>
      <c r="E55" s="4">
        <v>118</v>
      </c>
      <c r="F55" s="42">
        <f t="shared" si="6"/>
        <v>0.13559322033898305</v>
      </c>
      <c r="G55" s="42">
        <f t="shared" si="7"/>
        <v>0.86440677966101698</v>
      </c>
    </row>
    <row r="56" spans="1:7" x14ac:dyDescent="0.25">
      <c r="A56" s="49"/>
      <c r="B56" s="5" t="s">
        <v>3</v>
      </c>
      <c r="C56" s="4">
        <v>66</v>
      </c>
      <c r="D56" s="4">
        <v>242</v>
      </c>
      <c r="E56" s="4">
        <v>308</v>
      </c>
      <c r="F56" s="42">
        <f t="shared" si="6"/>
        <v>0.21428571428571427</v>
      </c>
      <c r="G56" s="42">
        <f t="shared" si="7"/>
        <v>0.7857142857142857</v>
      </c>
    </row>
    <row r="57" spans="1:7" x14ac:dyDescent="0.25">
      <c r="A57" s="49"/>
      <c r="B57" s="5" t="s">
        <v>0</v>
      </c>
      <c r="C57" s="4">
        <v>82</v>
      </c>
      <c r="D57" s="4">
        <v>344</v>
      </c>
      <c r="E57" s="4">
        <v>426</v>
      </c>
      <c r="F57" s="42">
        <f t="shared" si="6"/>
        <v>0.19248826291079812</v>
      </c>
      <c r="G57" s="42">
        <f t="shared" si="7"/>
        <v>0.80751173708920188</v>
      </c>
    </row>
    <row r="58" spans="1:7" x14ac:dyDescent="0.25">
      <c r="A58" s="36" t="s">
        <v>50</v>
      </c>
      <c r="B58" s="5" t="s">
        <v>2</v>
      </c>
      <c r="C58" s="4">
        <v>121</v>
      </c>
      <c r="D58" s="4">
        <v>6</v>
      </c>
      <c r="E58" s="4">
        <v>127</v>
      </c>
      <c r="F58" s="42">
        <f t="shared" si="6"/>
        <v>0.952755905511811</v>
      </c>
      <c r="G58" s="42">
        <f t="shared" si="7"/>
        <v>4.7244094488188976E-2</v>
      </c>
    </row>
    <row r="59" spans="1:7" x14ac:dyDescent="0.25">
      <c r="A59" s="36"/>
      <c r="B59" s="5" t="s">
        <v>3</v>
      </c>
      <c r="C59" s="4">
        <v>323</v>
      </c>
      <c r="D59" s="4">
        <v>10</v>
      </c>
      <c r="E59" s="4">
        <v>333</v>
      </c>
      <c r="F59" s="42">
        <f t="shared" si="6"/>
        <v>0.96996996996996998</v>
      </c>
      <c r="G59" s="42">
        <f t="shared" si="7"/>
        <v>3.003003003003003E-2</v>
      </c>
    </row>
    <row r="60" spans="1:7" x14ac:dyDescent="0.25">
      <c r="A60" s="36"/>
      <c r="B60" s="5" t="s">
        <v>0</v>
      </c>
      <c r="C60" s="4">
        <v>444</v>
      </c>
      <c r="D60" s="4">
        <v>16</v>
      </c>
      <c r="E60" s="4">
        <v>460</v>
      </c>
      <c r="F60" s="42">
        <f t="shared" si="6"/>
        <v>0.9652173913043478</v>
      </c>
      <c r="G60" s="42">
        <f t="shared" si="7"/>
        <v>3.4782608695652174E-2</v>
      </c>
    </row>
    <row r="61" spans="1:7" x14ac:dyDescent="0.25">
      <c r="A61" s="36" t="s">
        <v>51</v>
      </c>
      <c r="B61" s="5" t="s">
        <v>2</v>
      </c>
      <c r="C61" s="4">
        <v>126</v>
      </c>
      <c r="D61" s="4">
        <v>1</v>
      </c>
      <c r="E61" s="4">
        <v>127</v>
      </c>
      <c r="F61" s="42">
        <f t="shared" si="6"/>
        <v>0.99212598425196852</v>
      </c>
      <c r="G61" s="42">
        <f t="shared" si="7"/>
        <v>7.874015748031496E-3</v>
      </c>
    </row>
    <row r="62" spans="1:7" x14ac:dyDescent="0.25">
      <c r="A62" s="36"/>
      <c r="B62" s="5" t="s">
        <v>3</v>
      </c>
      <c r="C62" s="4">
        <v>320</v>
      </c>
      <c r="D62" s="4">
        <v>13</v>
      </c>
      <c r="E62" s="4">
        <v>333</v>
      </c>
      <c r="F62" s="42">
        <f t="shared" si="6"/>
        <v>0.96096096096096095</v>
      </c>
      <c r="G62" s="42">
        <f t="shared" si="7"/>
        <v>3.903903903903904E-2</v>
      </c>
    </row>
    <row r="63" spans="1:7" x14ac:dyDescent="0.25">
      <c r="A63" s="36"/>
      <c r="B63" s="5" t="s">
        <v>0</v>
      </c>
      <c r="C63" s="4">
        <v>446</v>
      </c>
      <c r="D63" s="4">
        <v>14</v>
      </c>
      <c r="E63" s="4">
        <v>460</v>
      </c>
      <c r="F63" s="42">
        <f t="shared" si="6"/>
        <v>0.9695652173913043</v>
      </c>
      <c r="G63" s="42">
        <f t="shared" si="7"/>
        <v>3.0434782608695653E-2</v>
      </c>
    </row>
    <row r="64" spans="1:7" x14ac:dyDescent="0.25">
      <c r="A64" s="36" t="s">
        <v>52</v>
      </c>
      <c r="B64" s="5" t="s">
        <v>2</v>
      </c>
      <c r="C64" s="4">
        <v>115</v>
      </c>
      <c r="D64" s="4">
        <v>12</v>
      </c>
      <c r="E64" s="4">
        <v>127</v>
      </c>
      <c r="F64" s="42">
        <f t="shared" si="6"/>
        <v>0.90551181102362199</v>
      </c>
      <c r="G64" s="42">
        <f t="shared" si="7"/>
        <v>9.4488188976377951E-2</v>
      </c>
    </row>
    <row r="65" spans="1:7" x14ac:dyDescent="0.25">
      <c r="A65" s="36"/>
      <c r="B65" s="5" t="s">
        <v>3</v>
      </c>
      <c r="C65" s="4">
        <v>316</v>
      </c>
      <c r="D65" s="4">
        <v>17</v>
      </c>
      <c r="E65" s="4">
        <v>333</v>
      </c>
      <c r="F65" s="42">
        <f t="shared" si="6"/>
        <v>0.94894894894894899</v>
      </c>
      <c r="G65" s="42">
        <f t="shared" si="7"/>
        <v>5.1051051051051052E-2</v>
      </c>
    </row>
    <row r="66" spans="1:7" x14ac:dyDescent="0.25">
      <c r="A66" s="36"/>
      <c r="B66" s="5" t="s">
        <v>0</v>
      </c>
      <c r="C66" s="4">
        <v>431</v>
      </c>
      <c r="D66" s="4">
        <v>29</v>
      </c>
      <c r="E66" s="4">
        <v>460</v>
      </c>
      <c r="F66" s="42">
        <f t="shared" si="6"/>
        <v>0.93695652173913047</v>
      </c>
      <c r="G66" s="42">
        <f t="shared" si="7"/>
        <v>6.3043478260869562E-2</v>
      </c>
    </row>
    <row r="67" spans="1:7" x14ac:dyDescent="0.25">
      <c r="A67" s="36" t="s">
        <v>53</v>
      </c>
      <c r="B67" s="5" t="s">
        <v>2</v>
      </c>
      <c r="C67" s="4">
        <v>108</v>
      </c>
      <c r="D67" s="4">
        <v>19</v>
      </c>
      <c r="E67" s="4">
        <v>127</v>
      </c>
      <c r="F67" s="42">
        <f t="shared" si="6"/>
        <v>0.85039370078740162</v>
      </c>
      <c r="G67" s="42">
        <f t="shared" si="7"/>
        <v>0.14960629921259844</v>
      </c>
    </row>
    <row r="68" spans="1:7" x14ac:dyDescent="0.25">
      <c r="A68" s="36"/>
      <c r="B68" s="5" t="s">
        <v>3</v>
      </c>
      <c r="C68" s="4">
        <v>292</v>
      </c>
      <c r="D68" s="4">
        <v>41</v>
      </c>
      <c r="E68" s="4">
        <v>333</v>
      </c>
      <c r="F68" s="42">
        <f t="shared" si="6"/>
        <v>0.87687687687687688</v>
      </c>
      <c r="G68" s="42">
        <f t="shared" si="7"/>
        <v>0.12312312312312312</v>
      </c>
    </row>
    <row r="69" spans="1:7" x14ac:dyDescent="0.25">
      <c r="A69" s="36"/>
      <c r="B69" s="5" t="s">
        <v>0</v>
      </c>
      <c r="C69" s="4">
        <v>400</v>
      </c>
      <c r="D69" s="4">
        <v>60</v>
      </c>
      <c r="E69" s="4">
        <v>460</v>
      </c>
      <c r="F69" s="42">
        <f t="shared" si="6"/>
        <v>0.86956521739130432</v>
      </c>
      <c r="G69" s="42">
        <f t="shared" si="7"/>
        <v>0.13043478260869565</v>
      </c>
    </row>
    <row r="70" spans="1:7" x14ac:dyDescent="0.25">
      <c r="A70" s="36" t="s">
        <v>54</v>
      </c>
      <c r="B70" s="5" t="s">
        <v>2</v>
      </c>
      <c r="C70" s="4">
        <v>120</v>
      </c>
      <c r="D70" s="4">
        <v>7</v>
      </c>
      <c r="E70" s="4">
        <v>127</v>
      </c>
      <c r="F70" s="42">
        <f t="shared" si="6"/>
        <v>0.94488188976377951</v>
      </c>
      <c r="G70" s="42">
        <f t="shared" si="7"/>
        <v>5.5118110236220472E-2</v>
      </c>
    </row>
    <row r="71" spans="1:7" x14ac:dyDescent="0.25">
      <c r="A71" s="36"/>
      <c r="B71" s="5" t="s">
        <v>3</v>
      </c>
      <c r="C71" s="4">
        <v>318</v>
      </c>
      <c r="D71" s="4">
        <v>15</v>
      </c>
      <c r="E71" s="4">
        <v>333</v>
      </c>
      <c r="F71" s="42">
        <f t="shared" si="6"/>
        <v>0.95495495495495497</v>
      </c>
      <c r="G71" s="42">
        <f t="shared" si="7"/>
        <v>4.5045045045045043E-2</v>
      </c>
    </row>
    <row r="72" spans="1:7" x14ac:dyDescent="0.25">
      <c r="A72" s="36"/>
      <c r="B72" s="5" t="s">
        <v>0</v>
      </c>
      <c r="C72" s="4">
        <v>438</v>
      </c>
      <c r="D72" s="4">
        <v>22</v>
      </c>
      <c r="E72" s="4">
        <v>460</v>
      </c>
      <c r="F72" s="42">
        <f t="shared" si="6"/>
        <v>0.95217391304347831</v>
      </c>
      <c r="G72" s="42">
        <f t="shared" si="7"/>
        <v>4.7826086956521741E-2</v>
      </c>
    </row>
    <row r="74" spans="1:7" x14ac:dyDescent="0.25">
      <c r="A74" s="44" t="s">
        <v>72</v>
      </c>
      <c r="B74" s="44"/>
      <c r="C74" s="44"/>
      <c r="D74" s="44"/>
      <c r="E74" s="44"/>
      <c r="F74" s="44"/>
      <c r="G74" s="44"/>
    </row>
    <row r="75" spans="1:7" x14ac:dyDescent="0.25">
      <c r="A75" s="1"/>
      <c r="B75" s="2" t="s">
        <v>9</v>
      </c>
      <c r="C75" s="1" t="s">
        <v>425</v>
      </c>
      <c r="D75" s="1" t="s">
        <v>426</v>
      </c>
      <c r="E75" s="1" t="s">
        <v>427</v>
      </c>
      <c r="F75" s="41" t="s">
        <v>424</v>
      </c>
      <c r="G75" s="41" t="s">
        <v>423</v>
      </c>
    </row>
    <row r="76" spans="1:7" ht="30" x14ac:dyDescent="0.25">
      <c r="A76" s="36" t="s">
        <v>55</v>
      </c>
      <c r="B76" s="5" t="s">
        <v>2</v>
      </c>
      <c r="C76" s="4">
        <v>80</v>
      </c>
      <c r="D76" s="4">
        <v>576</v>
      </c>
      <c r="E76" s="4">
        <v>656</v>
      </c>
      <c r="F76" s="42">
        <f t="shared" ref="F76:F105" si="8">C76/E76</f>
        <v>0.12195121951219512</v>
      </c>
      <c r="G76" s="42">
        <f t="shared" ref="G76:G105" si="9">D76/E76</f>
        <v>0.87804878048780488</v>
      </c>
    </row>
    <row r="77" spans="1:7" x14ac:dyDescent="0.25">
      <c r="A77" s="36"/>
      <c r="B77" s="5" t="s">
        <v>3</v>
      </c>
      <c r="C77" s="4">
        <v>223</v>
      </c>
      <c r="D77" s="4">
        <v>1709</v>
      </c>
      <c r="E77" s="4">
        <v>1932</v>
      </c>
      <c r="F77" s="42">
        <f t="shared" si="8"/>
        <v>0.11542443064182195</v>
      </c>
      <c r="G77" s="42">
        <f t="shared" si="9"/>
        <v>0.88457556935817805</v>
      </c>
    </row>
    <row r="78" spans="1:7" x14ac:dyDescent="0.25">
      <c r="A78" s="36"/>
      <c r="B78" s="5" t="s">
        <v>0</v>
      </c>
      <c r="C78" s="4">
        <v>303</v>
      </c>
      <c r="D78" s="4">
        <v>2285</v>
      </c>
      <c r="E78" s="4">
        <v>2588</v>
      </c>
      <c r="F78" s="42">
        <f t="shared" si="8"/>
        <v>0.11707882534775889</v>
      </c>
      <c r="G78" s="42">
        <f t="shared" si="9"/>
        <v>0.88292117465224107</v>
      </c>
    </row>
    <row r="79" spans="1:7" ht="30" x14ac:dyDescent="0.25">
      <c r="A79" s="36" t="s">
        <v>56</v>
      </c>
      <c r="B79" s="5" t="s">
        <v>2</v>
      </c>
      <c r="C79" s="4">
        <v>177</v>
      </c>
      <c r="D79" s="4">
        <v>479</v>
      </c>
      <c r="E79" s="4">
        <v>656</v>
      </c>
      <c r="F79" s="42">
        <f t="shared" si="8"/>
        <v>0.26981707317073172</v>
      </c>
      <c r="G79" s="42">
        <f t="shared" si="9"/>
        <v>0.73018292682926833</v>
      </c>
    </row>
    <row r="80" spans="1:7" x14ac:dyDescent="0.25">
      <c r="A80" s="36"/>
      <c r="B80" s="5" t="s">
        <v>3</v>
      </c>
      <c r="C80" s="4">
        <v>500</v>
      </c>
      <c r="D80" s="4">
        <v>1432</v>
      </c>
      <c r="E80" s="4">
        <v>1932</v>
      </c>
      <c r="F80" s="42">
        <f t="shared" si="8"/>
        <v>0.25879917184265011</v>
      </c>
      <c r="G80" s="42">
        <f t="shared" si="9"/>
        <v>0.74120082815734989</v>
      </c>
    </row>
    <row r="81" spans="1:7" x14ac:dyDescent="0.25">
      <c r="A81" s="36"/>
      <c r="B81" s="5" t="s">
        <v>0</v>
      </c>
      <c r="C81" s="4">
        <v>677</v>
      </c>
      <c r="D81" s="4">
        <v>1911</v>
      </c>
      <c r="E81" s="4">
        <v>2588</v>
      </c>
      <c r="F81" s="42">
        <f t="shared" si="8"/>
        <v>0.26159196290571868</v>
      </c>
      <c r="G81" s="42">
        <f t="shared" si="9"/>
        <v>0.73840803709428127</v>
      </c>
    </row>
    <row r="82" spans="1:7" ht="30" x14ac:dyDescent="0.25">
      <c r="A82" s="36" t="s">
        <v>57</v>
      </c>
      <c r="B82" s="5" t="s">
        <v>2</v>
      </c>
      <c r="C82" s="4">
        <v>565</v>
      </c>
      <c r="D82" s="4">
        <v>91</v>
      </c>
      <c r="E82" s="4">
        <v>656</v>
      </c>
      <c r="F82" s="42">
        <f t="shared" si="8"/>
        <v>0.86128048780487809</v>
      </c>
      <c r="G82" s="42">
        <f t="shared" si="9"/>
        <v>0.13871951219512196</v>
      </c>
    </row>
    <row r="83" spans="1:7" x14ac:dyDescent="0.25">
      <c r="A83" s="36"/>
      <c r="B83" s="5" t="s">
        <v>3</v>
      </c>
      <c r="C83" s="4">
        <v>1697</v>
      </c>
      <c r="D83" s="4">
        <v>235</v>
      </c>
      <c r="E83" s="4">
        <v>1932</v>
      </c>
      <c r="F83" s="42">
        <f t="shared" si="8"/>
        <v>0.87836438923395443</v>
      </c>
      <c r="G83" s="42">
        <f t="shared" si="9"/>
        <v>0.12163561076604555</v>
      </c>
    </row>
    <row r="84" spans="1:7" x14ac:dyDescent="0.25">
      <c r="A84" s="36"/>
      <c r="B84" s="5" t="s">
        <v>0</v>
      </c>
      <c r="C84" s="4">
        <v>2262</v>
      </c>
      <c r="D84" s="4">
        <v>326</v>
      </c>
      <c r="E84" s="4">
        <v>2588</v>
      </c>
      <c r="F84" s="42">
        <f t="shared" si="8"/>
        <v>0.87403400309119006</v>
      </c>
      <c r="G84" s="42">
        <f t="shared" si="9"/>
        <v>0.12596599690880989</v>
      </c>
    </row>
    <row r="85" spans="1:7" x14ac:dyDescent="0.25">
      <c r="A85" s="36" t="s">
        <v>58</v>
      </c>
      <c r="B85" s="5" t="s">
        <v>2</v>
      </c>
      <c r="C85" s="4">
        <v>512</v>
      </c>
      <c r="D85" s="4">
        <v>144</v>
      </c>
      <c r="E85" s="4">
        <v>656</v>
      </c>
      <c r="F85" s="42">
        <f t="shared" si="8"/>
        <v>0.78048780487804881</v>
      </c>
      <c r="G85" s="42">
        <f t="shared" si="9"/>
        <v>0.21951219512195122</v>
      </c>
    </row>
    <row r="86" spans="1:7" x14ac:dyDescent="0.25">
      <c r="A86" s="36"/>
      <c r="B86" s="5" t="s">
        <v>3</v>
      </c>
      <c r="C86" s="4">
        <v>1523</v>
      </c>
      <c r="D86" s="4">
        <v>409</v>
      </c>
      <c r="E86" s="4">
        <v>1932</v>
      </c>
      <c r="F86" s="42">
        <f t="shared" si="8"/>
        <v>0.7883022774327122</v>
      </c>
      <c r="G86" s="42">
        <f t="shared" si="9"/>
        <v>0.21169772256728778</v>
      </c>
    </row>
    <row r="87" spans="1:7" x14ac:dyDescent="0.25">
      <c r="A87" s="36"/>
      <c r="B87" s="5" t="s">
        <v>0</v>
      </c>
      <c r="C87" s="4">
        <v>2035</v>
      </c>
      <c r="D87" s="4">
        <v>553</v>
      </c>
      <c r="E87" s="4">
        <v>2588</v>
      </c>
      <c r="F87" s="42">
        <f t="shared" si="8"/>
        <v>0.78632148377125188</v>
      </c>
      <c r="G87" s="42">
        <f t="shared" si="9"/>
        <v>0.21367851622874806</v>
      </c>
    </row>
    <row r="88" spans="1:7" x14ac:dyDescent="0.25">
      <c r="A88" s="36" t="s">
        <v>59</v>
      </c>
      <c r="B88" s="5" t="s">
        <v>2</v>
      </c>
      <c r="C88" s="4">
        <v>618</v>
      </c>
      <c r="D88" s="4">
        <v>38</v>
      </c>
      <c r="E88" s="4">
        <v>656</v>
      </c>
      <c r="F88" s="42">
        <f t="shared" si="8"/>
        <v>0.94207317073170727</v>
      </c>
      <c r="G88" s="42">
        <f t="shared" si="9"/>
        <v>5.7926829268292686E-2</v>
      </c>
    </row>
    <row r="89" spans="1:7" x14ac:dyDescent="0.25">
      <c r="A89" s="36"/>
      <c r="B89" s="5" t="s">
        <v>3</v>
      </c>
      <c r="C89" s="4">
        <v>1855</v>
      </c>
      <c r="D89" s="4">
        <v>77</v>
      </c>
      <c r="E89" s="4">
        <v>1932</v>
      </c>
      <c r="F89" s="42">
        <f t="shared" si="8"/>
        <v>0.96014492753623193</v>
      </c>
      <c r="G89" s="42">
        <f t="shared" si="9"/>
        <v>3.9855072463768113E-2</v>
      </c>
    </row>
    <row r="90" spans="1:7" x14ac:dyDescent="0.25">
      <c r="A90" s="36"/>
      <c r="B90" s="5" t="s">
        <v>0</v>
      </c>
      <c r="C90" s="4">
        <v>2473</v>
      </c>
      <c r="D90" s="4">
        <v>115</v>
      </c>
      <c r="E90" s="4">
        <v>2588</v>
      </c>
      <c r="F90" s="42">
        <f t="shared" si="8"/>
        <v>0.95556414219474495</v>
      </c>
      <c r="G90" s="42">
        <f t="shared" si="9"/>
        <v>4.4435857805255025E-2</v>
      </c>
    </row>
    <row r="91" spans="1:7" ht="30" x14ac:dyDescent="0.25">
      <c r="A91" s="36" t="s">
        <v>60</v>
      </c>
      <c r="B91" s="5" t="s">
        <v>2</v>
      </c>
      <c r="C91" s="4">
        <v>589</v>
      </c>
      <c r="D91" s="4">
        <v>67</v>
      </c>
      <c r="E91" s="4">
        <v>656</v>
      </c>
      <c r="F91" s="42">
        <f t="shared" si="8"/>
        <v>0.89786585365853655</v>
      </c>
      <c r="G91" s="42">
        <f t="shared" si="9"/>
        <v>0.10213414634146341</v>
      </c>
    </row>
    <row r="92" spans="1:7" x14ac:dyDescent="0.25">
      <c r="A92" s="36"/>
      <c r="B92" s="5" t="s">
        <v>3</v>
      </c>
      <c r="C92" s="4">
        <v>1766</v>
      </c>
      <c r="D92" s="4">
        <v>166</v>
      </c>
      <c r="E92" s="4">
        <v>1932</v>
      </c>
      <c r="F92" s="42">
        <f t="shared" si="8"/>
        <v>0.91407867494824013</v>
      </c>
      <c r="G92" s="42">
        <f t="shared" si="9"/>
        <v>8.5921325051759839E-2</v>
      </c>
    </row>
    <row r="93" spans="1:7" x14ac:dyDescent="0.25">
      <c r="A93" s="36"/>
      <c r="B93" s="5" t="s">
        <v>0</v>
      </c>
      <c r="C93" s="4">
        <v>2355</v>
      </c>
      <c r="D93" s="4">
        <v>233</v>
      </c>
      <c r="E93" s="4">
        <v>2588</v>
      </c>
      <c r="F93" s="42">
        <f t="shared" si="8"/>
        <v>0.90996908809891808</v>
      </c>
      <c r="G93" s="42">
        <f t="shared" si="9"/>
        <v>9.0030911901081923E-2</v>
      </c>
    </row>
    <row r="94" spans="1:7" ht="30" x14ac:dyDescent="0.25">
      <c r="A94" s="36" t="s">
        <v>61</v>
      </c>
      <c r="B94" s="5" t="s">
        <v>2</v>
      </c>
      <c r="C94" s="4">
        <v>656</v>
      </c>
      <c r="D94" s="4">
        <v>0</v>
      </c>
      <c r="E94" s="4">
        <v>656</v>
      </c>
      <c r="F94" s="42">
        <f t="shared" si="8"/>
        <v>1</v>
      </c>
      <c r="G94" s="42">
        <f t="shared" si="9"/>
        <v>0</v>
      </c>
    </row>
    <row r="95" spans="1:7" x14ac:dyDescent="0.25">
      <c r="A95" s="36"/>
      <c r="B95" s="5" t="s">
        <v>3</v>
      </c>
      <c r="C95" s="4">
        <v>1924</v>
      </c>
      <c r="D95" s="4">
        <v>8</v>
      </c>
      <c r="E95" s="4">
        <v>1932</v>
      </c>
      <c r="F95" s="42">
        <f t="shared" si="8"/>
        <v>0.99585921325051763</v>
      </c>
      <c r="G95" s="42">
        <f t="shared" si="9"/>
        <v>4.140786749482402E-3</v>
      </c>
    </row>
    <row r="96" spans="1:7" x14ac:dyDescent="0.25">
      <c r="A96" s="36"/>
      <c r="B96" s="5" t="s">
        <v>0</v>
      </c>
      <c r="C96" s="4">
        <v>2580</v>
      </c>
      <c r="D96" s="4">
        <v>8</v>
      </c>
      <c r="E96" s="4">
        <v>2588</v>
      </c>
      <c r="F96" s="42">
        <f t="shared" si="8"/>
        <v>0.9969088098918083</v>
      </c>
      <c r="G96" s="42">
        <f t="shared" si="9"/>
        <v>3.0911901081916537E-3</v>
      </c>
    </row>
    <row r="97" spans="1:7" ht="30" x14ac:dyDescent="0.25">
      <c r="A97" s="36" t="s">
        <v>101</v>
      </c>
      <c r="B97" s="5" t="s">
        <v>2</v>
      </c>
      <c r="C97" s="4">
        <v>648</v>
      </c>
      <c r="D97" s="4">
        <v>8</v>
      </c>
      <c r="E97" s="4">
        <v>656</v>
      </c>
      <c r="F97" s="42">
        <f t="shared" si="8"/>
        <v>0.98780487804878048</v>
      </c>
      <c r="G97" s="42">
        <f t="shared" si="9"/>
        <v>1.2195121951219513E-2</v>
      </c>
    </row>
    <row r="98" spans="1:7" x14ac:dyDescent="0.25">
      <c r="A98" s="36"/>
      <c r="B98" s="5" t="s">
        <v>3</v>
      </c>
      <c r="C98" s="4">
        <v>1918</v>
      </c>
      <c r="D98" s="4">
        <v>14</v>
      </c>
      <c r="E98" s="4">
        <v>1932</v>
      </c>
      <c r="F98" s="42">
        <f t="shared" si="8"/>
        <v>0.99275362318840576</v>
      </c>
      <c r="G98" s="42">
        <f t="shared" si="9"/>
        <v>7.246376811594203E-3</v>
      </c>
    </row>
    <row r="99" spans="1:7" x14ac:dyDescent="0.25">
      <c r="A99" s="36"/>
      <c r="B99" s="5" t="s">
        <v>0</v>
      </c>
      <c r="C99" s="4">
        <v>2566</v>
      </c>
      <c r="D99" s="4">
        <v>22</v>
      </c>
      <c r="E99" s="4">
        <v>2588</v>
      </c>
      <c r="F99" s="42">
        <f t="shared" si="8"/>
        <v>0.99149922720247297</v>
      </c>
      <c r="G99" s="42">
        <f t="shared" si="9"/>
        <v>8.5007727975270481E-3</v>
      </c>
    </row>
    <row r="100" spans="1:7" x14ac:dyDescent="0.25">
      <c r="A100" s="36" t="s">
        <v>62</v>
      </c>
      <c r="B100" s="5" t="s">
        <v>2</v>
      </c>
      <c r="C100" s="4">
        <v>637</v>
      </c>
      <c r="D100" s="4">
        <v>19</v>
      </c>
      <c r="E100" s="4">
        <v>656</v>
      </c>
      <c r="F100" s="42">
        <f t="shared" si="8"/>
        <v>0.97103658536585369</v>
      </c>
      <c r="G100" s="42">
        <f t="shared" si="9"/>
        <v>2.8963414634146343E-2</v>
      </c>
    </row>
    <row r="101" spans="1:7" x14ac:dyDescent="0.25">
      <c r="A101" s="36"/>
      <c r="B101" s="5" t="s">
        <v>3</v>
      </c>
      <c r="C101" s="4">
        <v>1891</v>
      </c>
      <c r="D101" s="4">
        <v>41</v>
      </c>
      <c r="E101" s="4">
        <v>1932</v>
      </c>
      <c r="F101" s="42">
        <f t="shared" si="8"/>
        <v>0.97877846790890266</v>
      </c>
      <c r="G101" s="42">
        <f t="shared" si="9"/>
        <v>2.1221532091097308E-2</v>
      </c>
    </row>
    <row r="102" spans="1:7" x14ac:dyDescent="0.25">
      <c r="A102" s="36"/>
      <c r="B102" s="5" t="s">
        <v>0</v>
      </c>
      <c r="C102" s="4">
        <v>2528</v>
      </c>
      <c r="D102" s="4">
        <v>60</v>
      </c>
      <c r="E102" s="4">
        <v>2588</v>
      </c>
      <c r="F102" s="42">
        <f t="shared" si="8"/>
        <v>0.97681607418856264</v>
      </c>
      <c r="G102" s="42">
        <f t="shared" si="9"/>
        <v>2.3183925811437404E-2</v>
      </c>
    </row>
    <row r="103" spans="1:7" x14ac:dyDescent="0.25">
      <c r="A103" s="36" t="s">
        <v>102</v>
      </c>
      <c r="B103" s="5" t="s">
        <v>2</v>
      </c>
      <c r="C103" s="4">
        <v>654</v>
      </c>
      <c r="D103" s="4">
        <v>2</v>
      </c>
      <c r="E103" s="4">
        <v>656</v>
      </c>
      <c r="F103" s="42">
        <f t="shared" si="8"/>
        <v>0.99695121951219512</v>
      </c>
      <c r="G103" s="42">
        <f t="shared" si="9"/>
        <v>3.0487804878048782E-3</v>
      </c>
    </row>
    <row r="104" spans="1:7" x14ac:dyDescent="0.25">
      <c r="A104" s="36"/>
      <c r="B104" s="5" t="s">
        <v>3</v>
      </c>
      <c r="C104" s="4">
        <v>1931</v>
      </c>
      <c r="D104" s="4">
        <v>1</v>
      </c>
      <c r="E104" s="4">
        <v>1932</v>
      </c>
      <c r="F104" s="42">
        <f t="shared" si="8"/>
        <v>0.99948240165631475</v>
      </c>
      <c r="G104" s="42">
        <f t="shared" si="9"/>
        <v>5.1759834368530024E-4</v>
      </c>
    </row>
    <row r="105" spans="1:7" x14ac:dyDescent="0.25">
      <c r="A105" s="36"/>
      <c r="B105" s="5" t="s">
        <v>0</v>
      </c>
      <c r="C105" s="4">
        <v>2585</v>
      </c>
      <c r="D105" s="4">
        <v>3</v>
      </c>
      <c r="E105" s="4">
        <v>2588</v>
      </c>
      <c r="F105" s="42">
        <f t="shared" si="8"/>
        <v>0.99884080370942818</v>
      </c>
      <c r="G105" s="42">
        <f t="shared" si="9"/>
        <v>1.1591962905718701E-3</v>
      </c>
    </row>
    <row r="107" spans="1:7" x14ac:dyDescent="0.25">
      <c r="A107" s="44" t="s">
        <v>64</v>
      </c>
      <c r="B107" s="44"/>
      <c r="C107" s="44"/>
      <c r="D107" s="44"/>
      <c r="E107" s="44"/>
      <c r="F107" s="44"/>
      <c r="G107" s="44"/>
    </row>
    <row r="108" spans="1:7" x14ac:dyDescent="0.25">
      <c r="A108" s="36" t="s">
        <v>63</v>
      </c>
      <c r="B108" s="2" t="s">
        <v>9</v>
      </c>
      <c r="C108" s="1" t="s">
        <v>425</v>
      </c>
      <c r="D108" s="1" t="s">
        <v>426</v>
      </c>
      <c r="E108" s="1" t="s">
        <v>427</v>
      </c>
      <c r="F108" s="41" t="s">
        <v>424</v>
      </c>
      <c r="G108" s="41" t="s">
        <v>423</v>
      </c>
    </row>
    <row r="109" spans="1:7" x14ac:dyDescent="0.25">
      <c r="A109" s="36"/>
      <c r="B109" s="5" t="s">
        <v>2</v>
      </c>
      <c r="C109" s="4">
        <v>454</v>
      </c>
      <c r="D109" s="4">
        <v>60</v>
      </c>
      <c r="E109" s="4">
        <v>514</v>
      </c>
      <c r="F109" s="42">
        <f t="shared" ref="F109:F111" si="10">C109/E109</f>
        <v>0.88326848249027234</v>
      </c>
      <c r="G109" s="42">
        <f t="shared" ref="G109:G111" si="11">D109/E109</f>
        <v>0.11673151750972763</v>
      </c>
    </row>
    <row r="110" spans="1:7" x14ac:dyDescent="0.25">
      <c r="A110" s="36"/>
      <c r="B110" s="5" t="s">
        <v>3</v>
      </c>
      <c r="C110" s="4">
        <v>1370</v>
      </c>
      <c r="D110" s="4">
        <v>186</v>
      </c>
      <c r="E110" s="4">
        <v>1556</v>
      </c>
      <c r="F110" s="42">
        <f t="shared" si="10"/>
        <v>0.88046272493573263</v>
      </c>
      <c r="G110" s="42">
        <f t="shared" si="11"/>
        <v>0.11953727506426735</v>
      </c>
    </row>
    <row r="111" spans="1:7" x14ac:dyDescent="0.25">
      <c r="A111" s="36"/>
      <c r="B111" s="5" t="s">
        <v>0</v>
      </c>
      <c r="C111" s="4">
        <v>1824</v>
      </c>
      <c r="D111" s="4">
        <v>246</v>
      </c>
      <c r="E111" s="4">
        <v>2070</v>
      </c>
      <c r="F111" s="42">
        <f t="shared" si="10"/>
        <v>0.88115942028985506</v>
      </c>
      <c r="G111" s="42">
        <f t="shared" si="11"/>
        <v>0.11884057971014493</v>
      </c>
    </row>
  </sheetData>
  <sheetProtection algorithmName="SHA-512" hashValue="YnMSuY0oJeFvDhA2268Sj0OeIlbjZsDHqv4aFMK5ToRA0KpdE0zsNyY22trYjQwLvrIF2ppONe1mc+CaMzXiPQ==" saltValue="1BXtaoQAOng9tikvbjucn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
  <sheetViews>
    <sheetView workbookViewId="0"/>
  </sheetViews>
  <sheetFormatPr defaultRowHeight="15" x14ac:dyDescent="0.25"/>
  <cols>
    <col min="1" max="1" width="116.7109375" customWidth="1"/>
    <col min="2" max="2" width="25" customWidth="1"/>
    <col min="3" max="3" width="10" customWidth="1"/>
    <col min="5" max="5" width="10.28515625" customWidth="1"/>
  </cols>
  <sheetData>
    <row r="1" spans="1:7" x14ac:dyDescent="0.25">
      <c r="A1" s="61" t="s">
        <v>430</v>
      </c>
    </row>
    <row r="3" spans="1:7" x14ac:dyDescent="0.25">
      <c r="A3" s="44" t="s">
        <v>78</v>
      </c>
      <c r="B3" s="44"/>
      <c r="C3" s="44"/>
      <c r="D3" s="44"/>
      <c r="E3" s="44"/>
      <c r="F3" s="44"/>
      <c r="G3" s="44"/>
    </row>
    <row r="4" spans="1:7" x14ac:dyDescent="0.25">
      <c r="A4" s="36" t="s">
        <v>28</v>
      </c>
      <c r="B4" s="2" t="s">
        <v>9</v>
      </c>
      <c r="C4" s="1" t="s">
        <v>425</v>
      </c>
      <c r="D4" s="1" t="s">
        <v>426</v>
      </c>
      <c r="E4" s="1" t="s">
        <v>427</v>
      </c>
      <c r="F4" s="41" t="s">
        <v>424</v>
      </c>
      <c r="G4" s="41" t="s">
        <v>423</v>
      </c>
    </row>
    <row r="5" spans="1:7" x14ac:dyDescent="0.25">
      <c r="A5" s="36"/>
      <c r="B5" s="5" t="s">
        <v>1</v>
      </c>
      <c r="C5" s="4">
        <v>4074</v>
      </c>
      <c r="D5" s="4">
        <v>73</v>
      </c>
      <c r="E5" s="4">
        <v>4147</v>
      </c>
      <c r="F5" s="42">
        <f>C5/E5</f>
        <v>0.98239691343139623</v>
      </c>
      <c r="G5" s="42">
        <f>D5/E5</f>
        <v>1.760308656860381E-2</v>
      </c>
    </row>
    <row r="6" spans="1:7" x14ac:dyDescent="0.25">
      <c r="A6" s="36"/>
      <c r="B6" s="5" t="s">
        <v>2</v>
      </c>
      <c r="C6" s="4">
        <v>2495</v>
      </c>
      <c r="D6" s="4">
        <v>13</v>
      </c>
      <c r="E6" s="4">
        <v>2508</v>
      </c>
      <c r="F6" s="42">
        <f>C6/E6</f>
        <v>0.99481658692185004</v>
      </c>
      <c r="G6" s="42">
        <f>D6/E6</f>
        <v>5.1834130781499201E-3</v>
      </c>
    </row>
    <row r="7" spans="1:7" x14ac:dyDescent="0.25">
      <c r="A7" s="36"/>
      <c r="B7" s="5" t="s">
        <v>3</v>
      </c>
      <c r="C7" s="4">
        <v>4728</v>
      </c>
      <c r="D7" s="4">
        <v>60</v>
      </c>
      <c r="E7" s="4">
        <v>4788</v>
      </c>
      <c r="F7" s="42">
        <f>C7/E7</f>
        <v>0.98746867167919794</v>
      </c>
      <c r="G7" s="42">
        <f>D7/E7</f>
        <v>1.2531328320802004E-2</v>
      </c>
    </row>
    <row r="8" spans="1:7" x14ac:dyDescent="0.25">
      <c r="A8" s="36"/>
      <c r="B8" s="5" t="s">
        <v>0</v>
      </c>
      <c r="C8" s="4">
        <v>11297</v>
      </c>
      <c r="D8" s="4">
        <v>146</v>
      </c>
      <c r="E8" s="4">
        <v>11443</v>
      </c>
      <c r="F8" s="42">
        <f>C8/E8</f>
        <v>0.9872411081010225</v>
      </c>
      <c r="G8" s="42">
        <f>D8/E8</f>
        <v>1.2758891898977541E-2</v>
      </c>
    </row>
    <row r="10" spans="1:7" x14ac:dyDescent="0.25">
      <c r="A10" s="44" t="s">
        <v>79</v>
      </c>
      <c r="B10" s="45"/>
      <c r="C10" s="45"/>
      <c r="D10" s="45"/>
      <c r="E10" s="45"/>
      <c r="F10" s="45"/>
    </row>
    <row r="11" spans="1:7" ht="48.75" x14ac:dyDescent="0.25">
      <c r="A11" s="36" t="s">
        <v>83</v>
      </c>
      <c r="B11" s="7" t="s">
        <v>9</v>
      </c>
      <c r="C11" s="17" t="s">
        <v>39</v>
      </c>
      <c r="D11" s="17" t="s">
        <v>38</v>
      </c>
      <c r="E11" s="17" t="s">
        <v>37</v>
      </c>
      <c r="F11" s="9" t="s">
        <v>0</v>
      </c>
    </row>
    <row r="12" spans="1:7" x14ac:dyDescent="0.25">
      <c r="A12" s="36"/>
      <c r="B12" s="5" t="s">
        <v>1</v>
      </c>
      <c r="C12" s="4">
        <v>37</v>
      </c>
      <c r="D12" s="4">
        <v>1</v>
      </c>
      <c r="E12" s="4">
        <v>35</v>
      </c>
      <c r="F12" s="4">
        <v>73</v>
      </c>
    </row>
    <row r="13" spans="1:7" x14ac:dyDescent="0.25">
      <c r="A13" s="36"/>
      <c r="B13" s="5" t="s">
        <v>2</v>
      </c>
      <c r="C13" s="4">
        <v>2</v>
      </c>
      <c r="D13" s="4">
        <v>10</v>
      </c>
      <c r="E13" s="4">
        <v>1</v>
      </c>
      <c r="F13" s="4">
        <v>13</v>
      </c>
    </row>
    <row r="14" spans="1:7" x14ac:dyDescent="0.25">
      <c r="A14" s="36"/>
      <c r="B14" s="5" t="s">
        <v>3</v>
      </c>
      <c r="C14" s="4">
        <v>10</v>
      </c>
      <c r="D14" s="4">
        <v>35</v>
      </c>
      <c r="E14" s="4">
        <v>15</v>
      </c>
      <c r="F14" s="4">
        <v>60</v>
      </c>
    </row>
    <row r="15" spans="1:7" x14ac:dyDescent="0.25">
      <c r="A15" s="36"/>
      <c r="B15" s="5" t="s">
        <v>0</v>
      </c>
      <c r="C15" s="4">
        <v>49</v>
      </c>
      <c r="D15" s="4">
        <v>46</v>
      </c>
      <c r="E15" s="4">
        <v>51</v>
      </c>
      <c r="F15" s="4">
        <v>146</v>
      </c>
    </row>
    <row r="17" spans="1:7" x14ac:dyDescent="0.25">
      <c r="A17" s="44" t="s">
        <v>80</v>
      </c>
      <c r="B17" s="44"/>
      <c r="C17" s="44"/>
      <c r="D17" s="44"/>
      <c r="E17" s="44"/>
      <c r="F17" s="44"/>
      <c r="G17" s="44"/>
    </row>
    <row r="18" spans="1:7" x14ac:dyDescent="0.25">
      <c r="A18" s="36" t="s">
        <v>67</v>
      </c>
      <c r="B18" s="2" t="s">
        <v>9</v>
      </c>
      <c r="C18" s="1" t="s">
        <v>425</v>
      </c>
      <c r="D18" s="1" t="s">
        <v>426</v>
      </c>
      <c r="E18" s="1" t="s">
        <v>427</v>
      </c>
      <c r="F18" s="41" t="s">
        <v>424</v>
      </c>
      <c r="G18" s="41" t="s">
        <v>423</v>
      </c>
    </row>
    <row r="19" spans="1:7" x14ac:dyDescent="0.25">
      <c r="A19" s="46"/>
      <c r="B19" s="5" t="s">
        <v>2</v>
      </c>
      <c r="C19" s="4">
        <v>392</v>
      </c>
      <c r="D19" s="4">
        <v>1700</v>
      </c>
      <c r="E19" s="4">
        <v>2092</v>
      </c>
      <c r="F19" s="42">
        <f>C19/E19</f>
        <v>0.18738049713193117</v>
      </c>
      <c r="G19" s="42">
        <f>D19/E19</f>
        <v>0.81261950286806883</v>
      </c>
    </row>
    <row r="20" spans="1:7" x14ac:dyDescent="0.25">
      <c r="A20" s="46"/>
      <c r="B20" s="5" t="s">
        <v>3</v>
      </c>
      <c r="C20" s="4">
        <v>597</v>
      </c>
      <c r="D20" s="4">
        <v>3066</v>
      </c>
      <c r="E20" s="4">
        <v>3663</v>
      </c>
      <c r="F20" s="42">
        <f>C20/E20</f>
        <v>0.16298116298116297</v>
      </c>
      <c r="G20" s="42">
        <f>D20/E20</f>
        <v>0.83701883701883706</v>
      </c>
    </row>
    <row r="21" spans="1:7" x14ac:dyDescent="0.25">
      <c r="A21" s="46"/>
      <c r="B21" s="5" t="s">
        <v>0</v>
      </c>
      <c r="C21" s="4">
        <v>989</v>
      </c>
      <c r="D21" s="4">
        <v>4766</v>
      </c>
      <c r="E21" s="4">
        <v>5755</v>
      </c>
      <c r="F21" s="42">
        <f>C21/E21</f>
        <v>0.17185056472632493</v>
      </c>
      <c r="G21" s="42">
        <f>D21/E21</f>
        <v>0.82814943527367502</v>
      </c>
    </row>
    <row r="23" spans="1:7" x14ac:dyDescent="0.25">
      <c r="A23" s="47" t="s">
        <v>81</v>
      </c>
      <c r="B23" s="47"/>
      <c r="C23" s="47"/>
      <c r="D23" s="47"/>
      <c r="E23" s="47"/>
      <c r="F23" s="47"/>
    </row>
    <row r="24" spans="1:7" ht="48.75" x14ac:dyDescent="0.25">
      <c r="A24" s="36" t="s">
        <v>68</v>
      </c>
      <c r="B24" s="7" t="s">
        <v>9</v>
      </c>
      <c r="C24" s="17" t="s">
        <v>39</v>
      </c>
      <c r="D24" s="17" t="s">
        <v>38</v>
      </c>
      <c r="E24" s="17" t="s">
        <v>37</v>
      </c>
      <c r="F24" s="9" t="s">
        <v>0</v>
      </c>
    </row>
    <row r="25" spans="1:7" x14ac:dyDescent="0.25">
      <c r="A25" s="36"/>
      <c r="B25" s="5" t="s">
        <v>2</v>
      </c>
      <c r="C25" s="4">
        <v>128</v>
      </c>
      <c r="D25" s="4">
        <v>154</v>
      </c>
      <c r="E25" s="4">
        <v>110</v>
      </c>
      <c r="F25" s="4">
        <v>392</v>
      </c>
    </row>
    <row r="26" spans="1:7" x14ac:dyDescent="0.25">
      <c r="A26" s="36"/>
      <c r="B26" s="5" t="s">
        <v>3</v>
      </c>
      <c r="C26" s="4">
        <v>168</v>
      </c>
      <c r="D26" s="4">
        <v>291</v>
      </c>
      <c r="E26" s="4">
        <v>138</v>
      </c>
      <c r="F26" s="4">
        <v>597</v>
      </c>
    </row>
    <row r="27" spans="1:7" x14ac:dyDescent="0.25">
      <c r="A27" s="36"/>
      <c r="B27" s="5" t="s">
        <v>0</v>
      </c>
      <c r="C27" s="4">
        <v>296</v>
      </c>
      <c r="D27" s="4">
        <v>445</v>
      </c>
      <c r="E27" s="4">
        <v>248</v>
      </c>
      <c r="F27" s="4">
        <v>989</v>
      </c>
    </row>
    <row r="28" spans="1:7" x14ac:dyDescent="0.25">
      <c r="A28" s="13"/>
    </row>
    <row r="29" spans="1:7" x14ac:dyDescent="0.25">
      <c r="A29" s="44" t="s">
        <v>81</v>
      </c>
      <c r="B29" s="44"/>
      <c r="C29" s="44"/>
      <c r="D29" s="44"/>
      <c r="E29" s="44"/>
      <c r="F29" s="44"/>
      <c r="G29" s="44"/>
    </row>
    <row r="30" spans="1:7" ht="30" x14ac:dyDescent="0.25">
      <c r="A30" s="36" t="s">
        <v>69</v>
      </c>
      <c r="B30" s="7" t="s">
        <v>9</v>
      </c>
      <c r="C30" s="1" t="s">
        <v>425</v>
      </c>
      <c r="D30" s="1" t="s">
        <v>426</v>
      </c>
      <c r="E30" s="1" t="s">
        <v>427</v>
      </c>
      <c r="F30" s="41" t="s">
        <v>424</v>
      </c>
      <c r="G30" s="41" t="s">
        <v>423</v>
      </c>
    </row>
    <row r="31" spans="1:7" x14ac:dyDescent="0.25">
      <c r="A31" s="36"/>
      <c r="B31" s="5" t="s">
        <v>2</v>
      </c>
      <c r="C31" s="4">
        <v>382</v>
      </c>
      <c r="D31" s="4">
        <v>10</v>
      </c>
      <c r="E31" s="4">
        <v>392</v>
      </c>
      <c r="F31" s="42">
        <f t="shared" ref="F31:F39" si="0">C31/E31</f>
        <v>0.97448979591836737</v>
      </c>
      <c r="G31" s="42">
        <f t="shared" ref="G31:G39" si="1">D31/E31</f>
        <v>2.5510204081632654E-2</v>
      </c>
    </row>
    <row r="32" spans="1:7" x14ac:dyDescent="0.25">
      <c r="A32" s="36"/>
      <c r="B32" s="5" t="s">
        <v>3</v>
      </c>
      <c r="C32" s="4">
        <v>586</v>
      </c>
      <c r="D32" s="4">
        <v>11</v>
      </c>
      <c r="E32" s="4">
        <v>597</v>
      </c>
      <c r="F32" s="42">
        <f t="shared" si="0"/>
        <v>0.98157453936348404</v>
      </c>
      <c r="G32" s="42">
        <f t="shared" si="1"/>
        <v>1.8425460636515914E-2</v>
      </c>
    </row>
    <row r="33" spans="1:7" x14ac:dyDescent="0.25">
      <c r="A33" s="36"/>
      <c r="B33" s="5" t="s">
        <v>0</v>
      </c>
      <c r="C33" s="4">
        <v>968</v>
      </c>
      <c r="D33" s="4">
        <v>21</v>
      </c>
      <c r="E33" s="4">
        <v>989</v>
      </c>
      <c r="F33" s="42">
        <f t="shared" si="0"/>
        <v>0.97876643073811931</v>
      </c>
      <c r="G33" s="42">
        <f t="shared" si="1"/>
        <v>2.1233569261880688E-2</v>
      </c>
    </row>
    <row r="34" spans="1:7" x14ac:dyDescent="0.25">
      <c r="A34" s="38" t="s">
        <v>43</v>
      </c>
      <c r="B34" s="5" t="s">
        <v>2</v>
      </c>
      <c r="C34" s="4">
        <v>8</v>
      </c>
      <c r="D34" s="4">
        <v>2</v>
      </c>
      <c r="E34" s="4">
        <v>10</v>
      </c>
      <c r="F34" s="42">
        <f t="shared" si="0"/>
        <v>0.8</v>
      </c>
      <c r="G34" s="42">
        <f t="shared" si="1"/>
        <v>0.2</v>
      </c>
    </row>
    <row r="35" spans="1:7" x14ac:dyDescent="0.25">
      <c r="A35" s="38"/>
      <c r="B35" s="5" t="s">
        <v>3</v>
      </c>
      <c r="C35" s="4">
        <v>9</v>
      </c>
      <c r="D35" s="4">
        <v>2</v>
      </c>
      <c r="E35" s="4">
        <v>11</v>
      </c>
      <c r="F35" s="42">
        <f t="shared" si="0"/>
        <v>0.81818181818181823</v>
      </c>
      <c r="G35" s="42">
        <f t="shared" si="1"/>
        <v>0.18181818181818182</v>
      </c>
    </row>
    <row r="36" spans="1:7" x14ac:dyDescent="0.25">
      <c r="A36" s="39"/>
      <c r="B36" s="5" t="s">
        <v>0</v>
      </c>
      <c r="C36" s="4">
        <v>17</v>
      </c>
      <c r="D36" s="4">
        <v>4</v>
      </c>
      <c r="E36" s="4">
        <v>21</v>
      </c>
      <c r="F36" s="42">
        <f t="shared" si="0"/>
        <v>0.80952380952380953</v>
      </c>
      <c r="G36" s="42">
        <f t="shared" si="1"/>
        <v>0.19047619047619047</v>
      </c>
    </row>
    <row r="37" spans="1:7" x14ac:dyDescent="0.25">
      <c r="A37" s="38" t="s">
        <v>44</v>
      </c>
      <c r="B37" s="14" t="s">
        <v>2</v>
      </c>
      <c r="C37" s="4">
        <v>2</v>
      </c>
      <c r="D37" s="4">
        <v>8</v>
      </c>
      <c r="E37" s="4">
        <v>10</v>
      </c>
      <c r="F37" s="42">
        <f t="shared" si="0"/>
        <v>0.2</v>
      </c>
      <c r="G37" s="42">
        <f t="shared" si="1"/>
        <v>0.8</v>
      </c>
    </row>
    <row r="38" spans="1:7" x14ac:dyDescent="0.25">
      <c r="A38" s="38"/>
      <c r="B38" s="5" t="s">
        <v>3</v>
      </c>
      <c r="C38" s="4">
        <v>2</v>
      </c>
      <c r="D38" s="4">
        <v>9</v>
      </c>
      <c r="E38" s="4">
        <v>11</v>
      </c>
      <c r="F38" s="42">
        <f t="shared" si="0"/>
        <v>0.18181818181818182</v>
      </c>
      <c r="G38" s="42">
        <f t="shared" si="1"/>
        <v>0.81818181818181823</v>
      </c>
    </row>
    <row r="39" spans="1:7" x14ac:dyDescent="0.25">
      <c r="A39" s="39"/>
      <c r="B39" s="5" t="s">
        <v>0</v>
      </c>
      <c r="C39" s="4">
        <v>4</v>
      </c>
      <c r="D39" s="4">
        <v>17</v>
      </c>
      <c r="E39" s="4">
        <v>21</v>
      </c>
      <c r="F39" s="42">
        <f t="shared" si="0"/>
        <v>0.19047619047619047</v>
      </c>
      <c r="G39" s="42">
        <f t="shared" si="1"/>
        <v>0.80952380952380953</v>
      </c>
    </row>
    <row r="40" spans="1:7" x14ac:dyDescent="0.25">
      <c r="A40" s="16"/>
      <c r="B40" s="11"/>
    </row>
    <row r="41" spans="1:7" x14ac:dyDescent="0.25">
      <c r="A41" s="44" t="s">
        <v>82</v>
      </c>
      <c r="B41" s="44"/>
      <c r="C41" s="44"/>
      <c r="D41" s="44"/>
      <c r="E41" s="44"/>
      <c r="F41" s="44"/>
      <c r="G41" s="44"/>
    </row>
    <row r="42" spans="1:7" x14ac:dyDescent="0.25">
      <c r="A42" s="16"/>
      <c r="B42" s="7" t="s">
        <v>9</v>
      </c>
      <c r="C42" s="1" t="s">
        <v>425</v>
      </c>
      <c r="D42" s="1" t="s">
        <v>426</v>
      </c>
      <c r="E42" s="1" t="s">
        <v>427</v>
      </c>
      <c r="F42" s="41" t="s">
        <v>424</v>
      </c>
      <c r="G42" s="41" t="s">
        <v>423</v>
      </c>
    </row>
    <row r="43" spans="1:7" x14ac:dyDescent="0.25">
      <c r="A43" s="36" t="s">
        <v>45</v>
      </c>
      <c r="B43" s="20" t="s">
        <v>2</v>
      </c>
      <c r="C43" s="4">
        <v>374</v>
      </c>
      <c r="D43" s="4">
        <v>18</v>
      </c>
      <c r="E43" s="4">
        <v>392</v>
      </c>
      <c r="F43" s="42">
        <f t="shared" ref="F43:F74" si="2">C43/E43</f>
        <v>0.95408163265306123</v>
      </c>
      <c r="G43" s="42">
        <f t="shared" ref="G43:G74" si="3">D43/E43</f>
        <v>4.5918367346938778E-2</v>
      </c>
    </row>
    <row r="44" spans="1:7" x14ac:dyDescent="0.25">
      <c r="A44" s="36"/>
      <c r="B44" s="21" t="s">
        <v>3</v>
      </c>
      <c r="C44" s="4">
        <v>578</v>
      </c>
      <c r="D44" s="4">
        <v>19</v>
      </c>
      <c r="E44" s="4">
        <v>597</v>
      </c>
      <c r="F44" s="42">
        <f t="shared" si="2"/>
        <v>0.96817420435510892</v>
      </c>
      <c r="G44" s="42">
        <f t="shared" si="3"/>
        <v>3.1825795644891124E-2</v>
      </c>
    </row>
    <row r="45" spans="1:7" x14ac:dyDescent="0.25">
      <c r="A45" s="36"/>
      <c r="B45" s="21" t="s">
        <v>0</v>
      </c>
      <c r="C45" s="4">
        <v>952</v>
      </c>
      <c r="D45" s="4">
        <v>37</v>
      </c>
      <c r="E45" s="4">
        <v>989</v>
      </c>
      <c r="F45" s="42">
        <f t="shared" si="2"/>
        <v>0.96258847320525787</v>
      </c>
      <c r="G45" s="42">
        <f t="shared" si="3"/>
        <v>3.7411526794742161E-2</v>
      </c>
    </row>
    <row r="46" spans="1:7" x14ac:dyDescent="0.25">
      <c r="A46" s="36" t="s">
        <v>46</v>
      </c>
      <c r="B46" s="21" t="s">
        <v>2</v>
      </c>
      <c r="C46" s="4">
        <v>383</v>
      </c>
      <c r="D46" s="4">
        <v>9</v>
      </c>
      <c r="E46" s="4">
        <v>392</v>
      </c>
      <c r="F46" s="42">
        <f t="shared" si="2"/>
        <v>0.97704081632653061</v>
      </c>
      <c r="G46" s="42">
        <f t="shared" si="3"/>
        <v>2.2959183673469389E-2</v>
      </c>
    </row>
    <row r="47" spans="1:7" x14ac:dyDescent="0.25">
      <c r="A47" s="36"/>
      <c r="B47" s="21" t="s">
        <v>3</v>
      </c>
      <c r="C47" s="4">
        <v>585</v>
      </c>
      <c r="D47" s="4">
        <v>12</v>
      </c>
      <c r="E47" s="4">
        <v>597</v>
      </c>
      <c r="F47" s="42">
        <f t="shared" si="2"/>
        <v>0.97989949748743721</v>
      </c>
      <c r="G47" s="42">
        <f t="shared" si="3"/>
        <v>2.0100502512562814E-2</v>
      </c>
    </row>
    <row r="48" spans="1:7" x14ac:dyDescent="0.25">
      <c r="A48" s="36"/>
      <c r="B48" s="21" t="s">
        <v>0</v>
      </c>
      <c r="C48" s="4">
        <v>968</v>
      </c>
      <c r="D48" s="4">
        <v>21</v>
      </c>
      <c r="E48" s="4">
        <v>989</v>
      </c>
      <c r="F48" s="42">
        <f t="shared" si="2"/>
        <v>0.97876643073811931</v>
      </c>
      <c r="G48" s="42">
        <f t="shared" si="3"/>
        <v>2.1233569261880688E-2</v>
      </c>
    </row>
    <row r="49" spans="1:7" x14ac:dyDescent="0.25">
      <c r="A49" s="36" t="s">
        <v>84</v>
      </c>
      <c r="B49" s="21" t="s">
        <v>2</v>
      </c>
      <c r="C49" s="4">
        <v>21</v>
      </c>
      <c r="D49" s="4">
        <v>371</v>
      </c>
      <c r="E49" s="4">
        <v>392</v>
      </c>
      <c r="F49" s="42">
        <f t="shared" si="2"/>
        <v>5.3571428571428568E-2</v>
      </c>
      <c r="G49" s="42">
        <f t="shared" si="3"/>
        <v>0.9464285714285714</v>
      </c>
    </row>
    <row r="50" spans="1:7" x14ac:dyDescent="0.25">
      <c r="A50" s="36"/>
      <c r="B50" s="21" t="s">
        <v>3</v>
      </c>
      <c r="C50" s="4">
        <v>15</v>
      </c>
      <c r="D50" s="4">
        <v>582</v>
      </c>
      <c r="E50" s="4">
        <v>597</v>
      </c>
      <c r="F50" s="42">
        <f t="shared" si="2"/>
        <v>2.5125628140703519E-2</v>
      </c>
      <c r="G50" s="42">
        <f t="shared" si="3"/>
        <v>0.97487437185929648</v>
      </c>
    </row>
    <row r="51" spans="1:7" x14ac:dyDescent="0.25">
      <c r="A51" s="36"/>
      <c r="B51" s="22" t="s">
        <v>0</v>
      </c>
      <c r="C51" s="4">
        <v>36</v>
      </c>
      <c r="D51" s="4">
        <v>953</v>
      </c>
      <c r="E51" s="4">
        <v>989</v>
      </c>
      <c r="F51" s="42">
        <f t="shared" si="2"/>
        <v>3.6400404448938321E-2</v>
      </c>
      <c r="G51" s="42">
        <f t="shared" si="3"/>
        <v>0.96359959555106167</v>
      </c>
    </row>
    <row r="52" spans="1:7" x14ac:dyDescent="0.25">
      <c r="A52" s="36" t="s">
        <v>87</v>
      </c>
      <c r="B52" s="21" t="s">
        <v>2</v>
      </c>
      <c r="C52" s="4">
        <v>45</v>
      </c>
      <c r="D52" s="4">
        <v>326</v>
      </c>
      <c r="E52" s="4">
        <v>371</v>
      </c>
      <c r="F52" s="42">
        <f t="shared" si="2"/>
        <v>0.12129380053908356</v>
      </c>
      <c r="G52" s="42">
        <f t="shared" si="3"/>
        <v>0.87870619946091644</v>
      </c>
    </row>
    <row r="53" spans="1:7" x14ac:dyDescent="0.25">
      <c r="A53" s="36"/>
      <c r="B53" s="21" t="s">
        <v>3</v>
      </c>
      <c r="C53" s="4">
        <v>81</v>
      </c>
      <c r="D53" s="4">
        <v>501</v>
      </c>
      <c r="E53" s="4">
        <v>582</v>
      </c>
      <c r="F53" s="42">
        <f t="shared" si="2"/>
        <v>0.13917525773195877</v>
      </c>
      <c r="G53" s="42">
        <f t="shared" si="3"/>
        <v>0.86082474226804129</v>
      </c>
    </row>
    <row r="54" spans="1:7" x14ac:dyDescent="0.25">
      <c r="A54" s="36"/>
      <c r="B54" s="21" t="s">
        <v>0</v>
      </c>
      <c r="C54" s="4">
        <v>126</v>
      </c>
      <c r="D54" s="4">
        <v>827</v>
      </c>
      <c r="E54" s="4">
        <v>953</v>
      </c>
      <c r="F54" s="42">
        <f t="shared" si="2"/>
        <v>0.13221406086044071</v>
      </c>
      <c r="G54" s="42">
        <f t="shared" si="3"/>
        <v>0.86778593913955926</v>
      </c>
    </row>
    <row r="55" spans="1:7" x14ac:dyDescent="0.25">
      <c r="A55" s="36" t="s">
        <v>85</v>
      </c>
      <c r="B55" s="21" t="s">
        <v>2</v>
      </c>
      <c r="C55" s="4">
        <v>269</v>
      </c>
      <c r="D55" s="4">
        <v>230</v>
      </c>
      <c r="E55" s="4">
        <v>499</v>
      </c>
      <c r="F55" s="42">
        <f t="shared" si="2"/>
        <v>0.53907815631262523</v>
      </c>
      <c r="G55" s="42">
        <f t="shared" si="3"/>
        <v>0.46092184368737477</v>
      </c>
    </row>
    <row r="56" spans="1:7" x14ac:dyDescent="0.25">
      <c r="A56" s="36"/>
      <c r="B56" s="21" t="s">
        <v>3</v>
      </c>
      <c r="C56" s="4">
        <v>504</v>
      </c>
      <c r="D56" s="4">
        <v>382</v>
      </c>
      <c r="E56" s="4">
        <v>886</v>
      </c>
      <c r="F56" s="42">
        <f t="shared" si="2"/>
        <v>0.56884875846501126</v>
      </c>
      <c r="G56" s="42">
        <f t="shared" si="3"/>
        <v>0.43115124153498874</v>
      </c>
    </row>
    <row r="57" spans="1:7" x14ac:dyDescent="0.25">
      <c r="A57" s="36"/>
      <c r="B57" s="21" t="s">
        <v>0</v>
      </c>
      <c r="C57" s="4">
        <v>773</v>
      </c>
      <c r="D57" s="4">
        <v>612</v>
      </c>
      <c r="E57" s="4">
        <v>1385</v>
      </c>
      <c r="F57" s="42">
        <f t="shared" si="2"/>
        <v>0.55812274368231052</v>
      </c>
      <c r="G57" s="42">
        <f t="shared" si="3"/>
        <v>0.44187725631768954</v>
      </c>
    </row>
    <row r="58" spans="1:7" x14ac:dyDescent="0.25">
      <c r="A58" s="50" t="s">
        <v>86</v>
      </c>
      <c r="B58" s="21" t="s">
        <v>2</v>
      </c>
      <c r="C58" s="4">
        <v>313</v>
      </c>
      <c r="D58" s="4">
        <v>186</v>
      </c>
      <c r="E58" s="4">
        <v>499</v>
      </c>
      <c r="F58" s="42">
        <f t="shared" si="2"/>
        <v>0.62725450901803603</v>
      </c>
      <c r="G58" s="42">
        <f t="shared" si="3"/>
        <v>0.37274549098196391</v>
      </c>
    </row>
    <row r="59" spans="1:7" x14ac:dyDescent="0.25">
      <c r="A59" s="51"/>
      <c r="B59" s="21" t="s">
        <v>3</v>
      </c>
      <c r="C59" s="4">
        <v>643</v>
      </c>
      <c r="D59" s="4">
        <v>243</v>
      </c>
      <c r="E59" s="4">
        <v>886</v>
      </c>
      <c r="F59" s="42">
        <f t="shared" si="2"/>
        <v>0.72573363431151239</v>
      </c>
      <c r="G59" s="42">
        <f t="shared" si="3"/>
        <v>0.27426636568848761</v>
      </c>
    </row>
    <row r="60" spans="1:7" x14ac:dyDescent="0.25">
      <c r="A60" s="52"/>
      <c r="B60" s="21" t="s">
        <v>0</v>
      </c>
      <c r="C60" s="4">
        <v>956</v>
      </c>
      <c r="D60" s="4">
        <v>429</v>
      </c>
      <c r="E60" s="4">
        <v>1385</v>
      </c>
      <c r="F60" s="42">
        <f t="shared" si="2"/>
        <v>0.69025270758122748</v>
      </c>
      <c r="G60" s="42">
        <f t="shared" si="3"/>
        <v>0.30974729241877258</v>
      </c>
    </row>
    <row r="61" spans="1:7" x14ac:dyDescent="0.25">
      <c r="A61" s="50" t="s">
        <v>88</v>
      </c>
      <c r="B61" s="21" t="s">
        <v>2</v>
      </c>
      <c r="C61" s="4">
        <v>495</v>
      </c>
      <c r="D61" s="4">
        <v>4</v>
      </c>
      <c r="E61" s="4">
        <v>499</v>
      </c>
      <c r="F61" s="42">
        <f t="shared" si="2"/>
        <v>0.99198396793587174</v>
      </c>
      <c r="G61" s="42">
        <f t="shared" si="3"/>
        <v>8.0160320641282558E-3</v>
      </c>
    </row>
    <row r="62" spans="1:7" x14ac:dyDescent="0.25">
      <c r="A62" s="51"/>
      <c r="B62" s="21" t="s">
        <v>3</v>
      </c>
      <c r="C62" s="4">
        <v>878</v>
      </c>
      <c r="D62" s="4">
        <v>8</v>
      </c>
      <c r="E62" s="4">
        <v>886</v>
      </c>
      <c r="F62" s="42">
        <f t="shared" si="2"/>
        <v>0.99097065462753953</v>
      </c>
      <c r="G62" s="42">
        <f t="shared" si="3"/>
        <v>9.0293453724604959E-3</v>
      </c>
    </row>
    <row r="63" spans="1:7" x14ac:dyDescent="0.25">
      <c r="A63" s="52"/>
      <c r="B63" s="21" t="s">
        <v>0</v>
      </c>
      <c r="C63" s="4">
        <v>1373</v>
      </c>
      <c r="D63" s="4">
        <v>12</v>
      </c>
      <c r="E63" s="4">
        <v>1385</v>
      </c>
      <c r="F63" s="42">
        <f t="shared" si="2"/>
        <v>0.99133574007220215</v>
      </c>
      <c r="G63" s="42">
        <f t="shared" si="3"/>
        <v>8.6642599277978339E-3</v>
      </c>
    </row>
    <row r="64" spans="1:7" ht="30" x14ac:dyDescent="0.25">
      <c r="A64" s="48" t="s">
        <v>89</v>
      </c>
      <c r="B64" s="21" t="s">
        <v>2</v>
      </c>
      <c r="C64" s="4">
        <v>256</v>
      </c>
      <c r="D64" s="4">
        <v>70</v>
      </c>
      <c r="E64" s="4">
        <v>326</v>
      </c>
      <c r="F64" s="42">
        <f t="shared" si="2"/>
        <v>0.78527607361963192</v>
      </c>
      <c r="G64" s="42">
        <f t="shared" si="3"/>
        <v>0.21472392638036811</v>
      </c>
    </row>
    <row r="65" spans="1:7" x14ac:dyDescent="0.25">
      <c r="A65" s="48"/>
      <c r="B65" s="21" t="s">
        <v>3</v>
      </c>
      <c r="C65" s="4">
        <v>382</v>
      </c>
      <c r="D65" s="4">
        <v>119</v>
      </c>
      <c r="E65" s="4">
        <v>501</v>
      </c>
      <c r="F65" s="42">
        <f t="shared" si="2"/>
        <v>0.76247504990019965</v>
      </c>
      <c r="G65" s="42">
        <f t="shared" si="3"/>
        <v>0.2375249500998004</v>
      </c>
    </row>
    <row r="66" spans="1:7" x14ac:dyDescent="0.25">
      <c r="A66" s="48"/>
      <c r="B66" s="21" t="s">
        <v>0</v>
      </c>
      <c r="C66" s="4">
        <v>638</v>
      </c>
      <c r="D66" s="4">
        <v>189</v>
      </c>
      <c r="E66" s="4">
        <v>827</v>
      </c>
      <c r="F66" s="42">
        <f t="shared" si="2"/>
        <v>0.77146311970979442</v>
      </c>
      <c r="G66" s="42">
        <f t="shared" si="3"/>
        <v>0.22853688029020555</v>
      </c>
    </row>
    <row r="67" spans="1:7" ht="30" x14ac:dyDescent="0.25">
      <c r="A67" s="48" t="s">
        <v>90</v>
      </c>
      <c r="B67" s="21" t="s">
        <v>2</v>
      </c>
      <c r="C67" s="4">
        <v>43</v>
      </c>
      <c r="D67" s="4">
        <v>283</v>
      </c>
      <c r="E67" s="4">
        <v>326</v>
      </c>
      <c r="F67" s="42">
        <f t="shared" si="2"/>
        <v>0.13190184049079753</v>
      </c>
      <c r="G67" s="42">
        <f t="shared" si="3"/>
        <v>0.86809815950920244</v>
      </c>
    </row>
    <row r="68" spans="1:7" x14ac:dyDescent="0.25">
      <c r="A68" s="48"/>
      <c r="B68" s="21" t="s">
        <v>3</v>
      </c>
      <c r="C68" s="4">
        <v>85</v>
      </c>
      <c r="D68" s="4">
        <v>416</v>
      </c>
      <c r="E68" s="4">
        <v>501</v>
      </c>
      <c r="F68" s="42">
        <f t="shared" si="2"/>
        <v>0.16966067864271456</v>
      </c>
      <c r="G68" s="42">
        <f t="shared" si="3"/>
        <v>0.83033932135728539</v>
      </c>
    </row>
    <row r="69" spans="1:7" x14ac:dyDescent="0.25">
      <c r="A69" s="48"/>
      <c r="B69" s="21" t="s">
        <v>0</v>
      </c>
      <c r="C69" s="4">
        <v>128</v>
      </c>
      <c r="D69" s="4">
        <v>699</v>
      </c>
      <c r="E69" s="4">
        <v>827</v>
      </c>
      <c r="F69" s="42">
        <f t="shared" si="2"/>
        <v>0.15477629987908101</v>
      </c>
      <c r="G69" s="42">
        <f t="shared" si="3"/>
        <v>0.84522370012091896</v>
      </c>
    </row>
    <row r="70" spans="1:7" x14ac:dyDescent="0.25">
      <c r="A70" s="36" t="s">
        <v>91</v>
      </c>
      <c r="B70" s="21" t="s">
        <v>2</v>
      </c>
      <c r="C70" s="4">
        <v>261</v>
      </c>
      <c r="D70" s="4">
        <v>110</v>
      </c>
      <c r="E70" s="4">
        <v>371</v>
      </c>
      <c r="F70" s="42">
        <f t="shared" si="2"/>
        <v>0.70350404312668469</v>
      </c>
      <c r="G70" s="42">
        <f t="shared" si="3"/>
        <v>0.29649595687331537</v>
      </c>
    </row>
    <row r="71" spans="1:7" x14ac:dyDescent="0.25">
      <c r="A71" s="36"/>
      <c r="B71" s="21" t="s">
        <v>3</v>
      </c>
      <c r="C71" s="4">
        <v>399</v>
      </c>
      <c r="D71" s="4">
        <v>183</v>
      </c>
      <c r="E71" s="4">
        <v>582</v>
      </c>
      <c r="F71" s="42">
        <f t="shared" si="2"/>
        <v>0.68556701030927836</v>
      </c>
      <c r="G71" s="42">
        <f t="shared" si="3"/>
        <v>0.31443298969072164</v>
      </c>
    </row>
    <row r="72" spans="1:7" x14ac:dyDescent="0.25">
      <c r="A72" s="36"/>
      <c r="B72" s="21" t="s">
        <v>0</v>
      </c>
      <c r="C72" s="4">
        <v>660</v>
      </c>
      <c r="D72" s="4">
        <v>293</v>
      </c>
      <c r="E72" s="4">
        <v>953</v>
      </c>
      <c r="F72" s="42">
        <f t="shared" si="2"/>
        <v>0.69254984260230845</v>
      </c>
      <c r="G72" s="42">
        <f t="shared" si="3"/>
        <v>0.30745015739769149</v>
      </c>
    </row>
    <row r="73" spans="1:7" x14ac:dyDescent="0.25">
      <c r="A73" s="36" t="s">
        <v>92</v>
      </c>
      <c r="B73" s="20" t="s">
        <v>2</v>
      </c>
      <c r="C73" s="4">
        <v>256</v>
      </c>
      <c r="D73" s="4">
        <v>115</v>
      </c>
      <c r="E73" s="4">
        <v>371</v>
      </c>
      <c r="F73" s="42">
        <f t="shared" si="2"/>
        <v>0.69002695417789761</v>
      </c>
      <c r="G73" s="42">
        <f t="shared" si="3"/>
        <v>0.30997304582210244</v>
      </c>
    </row>
    <row r="74" spans="1:7" x14ac:dyDescent="0.25">
      <c r="A74" s="36"/>
      <c r="B74" s="21" t="s">
        <v>3</v>
      </c>
      <c r="C74" s="4">
        <v>414</v>
      </c>
      <c r="D74" s="4">
        <v>168</v>
      </c>
      <c r="E74" s="4">
        <v>582</v>
      </c>
      <c r="F74" s="42">
        <f t="shared" si="2"/>
        <v>0.71134020618556704</v>
      </c>
      <c r="G74" s="42">
        <f t="shared" si="3"/>
        <v>0.28865979381443296</v>
      </c>
    </row>
    <row r="75" spans="1:7" x14ac:dyDescent="0.25">
      <c r="A75" s="36"/>
      <c r="B75" s="21" t="s">
        <v>0</v>
      </c>
      <c r="C75" s="4">
        <v>670</v>
      </c>
      <c r="D75" s="4">
        <v>283</v>
      </c>
      <c r="E75" s="4">
        <v>953</v>
      </c>
      <c r="F75" s="42">
        <f t="shared" ref="F75:F105" si="4">C75/E75</f>
        <v>0.70304302203567681</v>
      </c>
      <c r="G75" s="42">
        <f t="shared" ref="G75:G105" si="5">D75/E75</f>
        <v>0.29695697796432319</v>
      </c>
    </row>
    <row r="76" spans="1:7" x14ac:dyDescent="0.25">
      <c r="A76" s="36" t="s">
        <v>93</v>
      </c>
      <c r="B76" s="20" t="s">
        <v>2</v>
      </c>
      <c r="C76" s="4">
        <v>82</v>
      </c>
      <c r="D76" s="4">
        <v>33</v>
      </c>
      <c r="E76" s="4">
        <v>115</v>
      </c>
      <c r="F76" s="42">
        <f t="shared" si="4"/>
        <v>0.71304347826086956</v>
      </c>
      <c r="G76" s="42">
        <f t="shared" si="5"/>
        <v>0.28695652173913044</v>
      </c>
    </row>
    <row r="77" spans="1:7" x14ac:dyDescent="0.25">
      <c r="A77" s="36"/>
      <c r="B77" s="21" t="s">
        <v>3</v>
      </c>
      <c r="C77" s="4">
        <v>116</v>
      </c>
      <c r="D77" s="4">
        <v>52</v>
      </c>
      <c r="E77" s="4">
        <v>168</v>
      </c>
      <c r="F77" s="42">
        <f t="shared" si="4"/>
        <v>0.69047619047619047</v>
      </c>
      <c r="G77" s="42">
        <f t="shared" si="5"/>
        <v>0.30952380952380953</v>
      </c>
    </row>
    <row r="78" spans="1:7" x14ac:dyDescent="0.25">
      <c r="A78" s="36"/>
      <c r="B78" s="21" t="s">
        <v>0</v>
      </c>
      <c r="C78" s="4">
        <v>198</v>
      </c>
      <c r="D78" s="4">
        <v>85</v>
      </c>
      <c r="E78" s="4">
        <v>283</v>
      </c>
      <c r="F78" s="42">
        <f t="shared" si="4"/>
        <v>0.69964664310954061</v>
      </c>
      <c r="G78" s="42">
        <f t="shared" si="5"/>
        <v>0.30035335689045939</v>
      </c>
    </row>
    <row r="79" spans="1:7" x14ac:dyDescent="0.25">
      <c r="A79" s="36" t="s">
        <v>94</v>
      </c>
      <c r="B79" s="20" t="s">
        <v>2</v>
      </c>
      <c r="C79" s="4">
        <v>82</v>
      </c>
      <c r="D79" s="4">
        <v>33</v>
      </c>
      <c r="E79" s="4">
        <v>115</v>
      </c>
      <c r="F79" s="42">
        <f t="shared" si="4"/>
        <v>0.71304347826086956</v>
      </c>
      <c r="G79" s="42">
        <f t="shared" si="5"/>
        <v>0.28695652173913044</v>
      </c>
    </row>
    <row r="80" spans="1:7" x14ac:dyDescent="0.25">
      <c r="A80" s="36"/>
      <c r="B80" s="21" t="s">
        <v>3</v>
      </c>
      <c r="C80" s="4">
        <v>133</v>
      </c>
      <c r="D80" s="4">
        <v>35</v>
      </c>
      <c r="E80" s="4">
        <v>168</v>
      </c>
      <c r="F80" s="42">
        <f t="shared" si="4"/>
        <v>0.79166666666666663</v>
      </c>
      <c r="G80" s="42">
        <f t="shared" si="5"/>
        <v>0.20833333333333334</v>
      </c>
    </row>
    <row r="81" spans="1:7" x14ac:dyDescent="0.25">
      <c r="A81" s="36"/>
      <c r="B81" s="21" t="s">
        <v>0</v>
      </c>
      <c r="C81" s="4">
        <v>215</v>
      </c>
      <c r="D81" s="4">
        <v>68</v>
      </c>
      <c r="E81" s="4">
        <v>283</v>
      </c>
      <c r="F81" s="42">
        <f t="shared" si="4"/>
        <v>0.75971731448763247</v>
      </c>
      <c r="G81" s="42">
        <f t="shared" si="5"/>
        <v>0.24028268551236748</v>
      </c>
    </row>
    <row r="82" spans="1:7" x14ac:dyDescent="0.25">
      <c r="A82" s="36" t="s">
        <v>95</v>
      </c>
      <c r="B82" s="20" t="s">
        <v>2</v>
      </c>
      <c r="C82" s="4">
        <v>53</v>
      </c>
      <c r="D82" s="4">
        <v>62</v>
      </c>
      <c r="E82" s="4">
        <v>115</v>
      </c>
      <c r="F82" s="42">
        <f t="shared" si="4"/>
        <v>0.46086956521739131</v>
      </c>
      <c r="G82" s="42">
        <f t="shared" si="5"/>
        <v>0.53913043478260869</v>
      </c>
    </row>
    <row r="83" spans="1:7" x14ac:dyDescent="0.25">
      <c r="A83" s="36"/>
      <c r="B83" s="21" t="s">
        <v>3</v>
      </c>
      <c r="C83" s="4">
        <v>67</v>
      </c>
      <c r="D83" s="4">
        <v>101</v>
      </c>
      <c r="E83" s="4">
        <v>168</v>
      </c>
      <c r="F83" s="42">
        <f t="shared" si="4"/>
        <v>0.39880952380952384</v>
      </c>
      <c r="G83" s="42">
        <f t="shared" si="5"/>
        <v>0.60119047619047616</v>
      </c>
    </row>
    <row r="84" spans="1:7" x14ac:dyDescent="0.25">
      <c r="A84" s="36"/>
      <c r="B84" s="21" t="s">
        <v>0</v>
      </c>
      <c r="C84" s="4">
        <v>120</v>
      </c>
      <c r="D84" s="4">
        <v>163</v>
      </c>
      <c r="E84" s="4">
        <v>283</v>
      </c>
      <c r="F84" s="42">
        <f t="shared" si="4"/>
        <v>0.42402826855123676</v>
      </c>
      <c r="G84" s="42">
        <f t="shared" si="5"/>
        <v>0.57597173144876324</v>
      </c>
    </row>
    <row r="85" spans="1:7" x14ac:dyDescent="0.25">
      <c r="A85" s="36" t="s">
        <v>96</v>
      </c>
      <c r="B85" s="20" t="s">
        <v>2</v>
      </c>
      <c r="C85" s="4">
        <v>364</v>
      </c>
      <c r="D85" s="4">
        <v>7</v>
      </c>
      <c r="E85" s="4">
        <v>371</v>
      </c>
      <c r="F85" s="42">
        <f t="shared" si="4"/>
        <v>0.98113207547169812</v>
      </c>
      <c r="G85" s="42">
        <f t="shared" si="5"/>
        <v>1.8867924528301886E-2</v>
      </c>
    </row>
    <row r="86" spans="1:7" x14ac:dyDescent="0.25">
      <c r="A86" s="36"/>
      <c r="B86" s="21" t="s">
        <v>3</v>
      </c>
      <c r="C86" s="4">
        <v>569</v>
      </c>
      <c r="D86" s="4">
        <v>13</v>
      </c>
      <c r="E86" s="4">
        <v>582</v>
      </c>
      <c r="F86" s="42">
        <f t="shared" si="4"/>
        <v>0.9776632302405498</v>
      </c>
      <c r="G86" s="42">
        <f t="shared" si="5"/>
        <v>2.2336769759450172E-2</v>
      </c>
    </row>
    <row r="87" spans="1:7" x14ac:dyDescent="0.25">
      <c r="A87" s="36"/>
      <c r="B87" s="21" t="s">
        <v>0</v>
      </c>
      <c r="C87" s="4">
        <v>933</v>
      </c>
      <c r="D87" s="4">
        <v>20</v>
      </c>
      <c r="E87" s="4">
        <v>953</v>
      </c>
      <c r="F87" s="42">
        <f t="shared" si="4"/>
        <v>0.97901364113326339</v>
      </c>
      <c r="G87" s="42">
        <f t="shared" si="5"/>
        <v>2.098635886673662E-2</v>
      </c>
    </row>
    <row r="88" spans="1:7" x14ac:dyDescent="0.25">
      <c r="A88" s="36" t="s">
        <v>97</v>
      </c>
      <c r="B88" s="20" t="s">
        <v>2</v>
      </c>
      <c r="C88" s="4">
        <v>369</v>
      </c>
      <c r="D88" s="4">
        <v>2</v>
      </c>
      <c r="E88" s="4">
        <v>371</v>
      </c>
      <c r="F88" s="42">
        <f t="shared" si="4"/>
        <v>0.99460916442048519</v>
      </c>
      <c r="G88" s="42">
        <f t="shared" si="5"/>
        <v>5.3908355795148251E-3</v>
      </c>
    </row>
    <row r="89" spans="1:7" x14ac:dyDescent="0.25">
      <c r="A89" s="36"/>
      <c r="B89" s="21" t="s">
        <v>3</v>
      </c>
      <c r="C89" s="4">
        <v>582</v>
      </c>
      <c r="D89" s="4">
        <v>0</v>
      </c>
      <c r="E89" s="4">
        <v>582</v>
      </c>
      <c r="F89" s="42">
        <f t="shared" si="4"/>
        <v>1</v>
      </c>
      <c r="G89" s="42">
        <f t="shared" si="5"/>
        <v>0</v>
      </c>
    </row>
    <row r="90" spans="1:7" x14ac:dyDescent="0.25">
      <c r="A90" s="36"/>
      <c r="B90" s="21" t="s">
        <v>0</v>
      </c>
      <c r="C90" s="4">
        <v>951</v>
      </c>
      <c r="D90" s="4">
        <v>2</v>
      </c>
      <c r="E90" s="4">
        <v>953</v>
      </c>
      <c r="F90" s="42">
        <f t="shared" si="4"/>
        <v>0.99790136411332631</v>
      </c>
      <c r="G90" s="42">
        <f t="shared" si="5"/>
        <v>2.0986358866736622E-3</v>
      </c>
    </row>
    <row r="91" spans="1:7" x14ac:dyDescent="0.25">
      <c r="A91" s="36" t="s">
        <v>52</v>
      </c>
      <c r="B91" s="5" t="s">
        <v>2</v>
      </c>
      <c r="C91" s="4">
        <v>379</v>
      </c>
      <c r="D91" s="4">
        <v>13</v>
      </c>
      <c r="E91" s="4">
        <v>392</v>
      </c>
      <c r="F91" s="42">
        <f t="shared" si="4"/>
        <v>0.96683673469387754</v>
      </c>
      <c r="G91" s="42">
        <f t="shared" si="5"/>
        <v>3.3163265306122451E-2</v>
      </c>
    </row>
    <row r="92" spans="1:7" x14ac:dyDescent="0.25">
      <c r="A92" s="36"/>
      <c r="B92" s="5" t="s">
        <v>3</v>
      </c>
      <c r="C92" s="4">
        <v>571</v>
      </c>
      <c r="D92" s="4">
        <v>26</v>
      </c>
      <c r="E92" s="4">
        <v>597</v>
      </c>
      <c r="F92" s="42">
        <f t="shared" si="4"/>
        <v>0.95644891122278053</v>
      </c>
      <c r="G92" s="42">
        <f t="shared" si="5"/>
        <v>4.3551088777219429E-2</v>
      </c>
    </row>
    <row r="93" spans="1:7" x14ac:dyDescent="0.25">
      <c r="A93" s="36"/>
      <c r="B93" s="5" t="s">
        <v>0</v>
      </c>
      <c r="C93" s="4">
        <v>950</v>
      </c>
      <c r="D93" s="4">
        <v>39</v>
      </c>
      <c r="E93" s="4">
        <v>989</v>
      </c>
      <c r="F93" s="42">
        <f t="shared" si="4"/>
        <v>0.96056622851365014</v>
      </c>
      <c r="G93" s="42">
        <f t="shared" si="5"/>
        <v>3.9433771486349849E-2</v>
      </c>
    </row>
    <row r="94" spans="1:7" x14ac:dyDescent="0.25">
      <c r="A94" s="36" t="s">
        <v>98</v>
      </c>
      <c r="B94" s="5" t="s">
        <v>2</v>
      </c>
      <c r="C94" s="4">
        <v>390</v>
      </c>
      <c r="D94" s="4">
        <v>2</v>
      </c>
      <c r="E94" s="4">
        <v>392</v>
      </c>
      <c r="F94" s="42">
        <f t="shared" si="4"/>
        <v>0.99489795918367352</v>
      </c>
      <c r="G94" s="42">
        <f t="shared" si="5"/>
        <v>5.1020408163265302E-3</v>
      </c>
    </row>
    <row r="95" spans="1:7" x14ac:dyDescent="0.25">
      <c r="A95" s="36"/>
      <c r="B95" s="5" t="s">
        <v>3</v>
      </c>
      <c r="C95" s="4">
        <v>592</v>
      </c>
      <c r="D95" s="4">
        <v>5</v>
      </c>
      <c r="E95" s="4">
        <v>597</v>
      </c>
      <c r="F95" s="42">
        <f t="shared" si="4"/>
        <v>0.99162479061976549</v>
      </c>
      <c r="G95" s="42">
        <f t="shared" si="5"/>
        <v>8.3752093802345051E-3</v>
      </c>
    </row>
    <row r="96" spans="1:7" x14ac:dyDescent="0.25">
      <c r="A96" s="36"/>
      <c r="B96" s="5" t="s">
        <v>0</v>
      </c>
      <c r="C96" s="4">
        <v>982</v>
      </c>
      <c r="D96" s="4">
        <v>7</v>
      </c>
      <c r="E96" s="4">
        <v>989</v>
      </c>
      <c r="F96" s="42">
        <f t="shared" si="4"/>
        <v>0.99292214357937314</v>
      </c>
      <c r="G96" s="42">
        <f t="shared" si="5"/>
        <v>7.0778564206268957E-3</v>
      </c>
    </row>
    <row r="97" spans="1:7" x14ac:dyDescent="0.25">
      <c r="A97" s="36" t="s">
        <v>53</v>
      </c>
      <c r="B97" s="5" t="s">
        <v>2</v>
      </c>
      <c r="C97" s="4">
        <v>357</v>
      </c>
      <c r="D97" s="4">
        <v>35</v>
      </c>
      <c r="E97" s="4">
        <v>392</v>
      </c>
      <c r="F97" s="42">
        <f t="shared" si="4"/>
        <v>0.9107142857142857</v>
      </c>
      <c r="G97" s="42">
        <f t="shared" si="5"/>
        <v>8.9285714285714288E-2</v>
      </c>
    </row>
    <row r="98" spans="1:7" x14ac:dyDescent="0.25">
      <c r="A98" s="36"/>
      <c r="B98" s="5" t="s">
        <v>3</v>
      </c>
      <c r="C98" s="4">
        <v>558</v>
      </c>
      <c r="D98" s="4">
        <v>39</v>
      </c>
      <c r="E98" s="4">
        <v>597</v>
      </c>
      <c r="F98" s="42">
        <f t="shared" si="4"/>
        <v>0.9346733668341709</v>
      </c>
      <c r="G98" s="42">
        <f t="shared" si="5"/>
        <v>6.5326633165829151E-2</v>
      </c>
    </row>
    <row r="99" spans="1:7" x14ac:dyDescent="0.25">
      <c r="A99" s="36"/>
      <c r="B99" s="5" t="s">
        <v>0</v>
      </c>
      <c r="C99" s="4">
        <v>915</v>
      </c>
      <c r="D99" s="4">
        <v>74</v>
      </c>
      <c r="E99" s="4">
        <v>989</v>
      </c>
      <c r="F99" s="42">
        <f t="shared" si="4"/>
        <v>0.92517694641051562</v>
      </c>
      <c r="G99" s="42">
        <f t="shared" si="5"/>
        <v>7.4823053589484323E-2</v>
      </c>
    </row>
    <row r="100" spans="1:7" x14ac:dyDescent="0.25">
      <c r="A100" s="36" t="s">
        <v>99</v>
      </c>
      <c r="B100" s="5" t="s">
        <v>2</v>
      </c>
      <c r="C100" s="4">
        <v>364</v>
      </c>
      <c r="D100" s="4">
        <v>28</v>
      </c>
      <c r="E100" s="4">
        <v>392</v>
      </c>
      <c r="F100" s="42">
        <f t="shared" si="4"/>
        <v>0.9285714285714286</v>
      </c>
      <c r="G100" s="42">
        <f t="shared" si="5"/>
        <v>7.1428571428571425E-2</v>
      </c>
    </row>
    <row r="101" spans="1:7" x14ac:dyDescent="0.25">
      <c r="A101" s="36"/>
      <c r="B101" s="5" t="s">
        <v>3</v>
      </c>
      <c r="C101" s="4">
        <v>542</v>
      </c>
      <c r="D101" s="4">
        <v>55</v>
      </c>
      <c r="E101" s="4">
        <v>597</v>
      </c>
      <c r="F101" s="42">
        <f t="shared" si="4"/>
        <v>0.90787269681742044</v>
      </c>
      <c r="G101" s="42">
        <f t="shared" si="5"/>
        <v>9.212730318257957E-2</v>
      </c>
    </row>
    <row r="102" spans="1:7" x14ac:dyDescent="0.25">
      <c r="A102" s="36"/>
      <c r="B102" s="5" t="s">
        <v>0</v>
      </c>
      <c r="C102" s="4">
        <v>906</v>
      </c>
      <c r="D102" s="4">
        <v>83</v>
      </c>
      <c r="E102" s="4">
        <v>989</v>
      </c>
      <c r="F102" s="42">
        <f t="shared" si="4"/>
        <v>0.91607684529828104</v>
      </c>
      <c r="G102" s="42">
        <f t="shared" si="5"/>
        <v>8.3923154701718905E-2</v>
      </c>
    </row>
    <row r="103" spans="1:7" x14ac:dyDescent="0.25">
      <c r="A103" s="36" t="s">
        <v>54</v>
      </c>
      <c r="B103" s="5" t="s">
        <v>2</v>
      </c>
      <c r="C103" s="4">
        <v>386</v>
      </c>
      <c r="D103" s="4">
        <v>6</v>
      </c>
      <c r="E103" s="4">
        <v>392</v>
      </c>
      <c r="F103" s="42">
        <f t="shared" si="4"/>
        <v>0.98469387755102045</v>
      </c>
      <c r="G103" s="42">
        <f t="shared" si="5"/>
        <v>1.5306122448979591E-2</v>
      </c>
    </row>
    <row r="104" spans="1:7" x14ac:dyDescent="0.25">
      <c r="A104" s="36"/>
      <c r="B104" s="5" t="s">
        <v>3</v>
      </c>
      <c r="C104" s="4">
        <v>586</v>
      </c>
      <c r="D104" s="4">
        <v>11</v>
      </c>
      <c r="E104" s="4">
        <v>597</v>
      </c>
      <c r="F104" s="42">
        <f t="shared" si="4"/>
        <v>0.98157453936348404</v>
      </c>
      <c r="G104" s="42">
        <f t="shared" si="5"/>
        <v>1.8425460636515914E-2</v>
      </c>
    </row>
    <row r="105" spans="1:7" x14ac:dyDescent="0.25">
      <c r="A105" s="36"/>
      <c r="B105" s="5" t="s">
        <v>0</v>
      </c>
      <c r="C105" s="4">
        <v>972</v>
      </c>
      <c r="D105" s="4">
        <v>17</v>
      </c>
      <c r="E105" s="4">
        <v>989</v>
      </c>
      <c r="F105" s="42">
        <f t="shared" si="4"/>
        <v>0.98281092012133464</v>
      </c>
      <c r="G105" s="42">
        <f t="shared" si="5"/>
        <v>1.7189079878665317E-2</v>
      </c>
    </row>
    <row r="106" spans="1:7" x14ac:dyDescent="0.25">
      <c r="A106" s="19"/>
      <c r="B106" s="11"/>
      <c r="C106" s="12"/>
      <c r="D106" s="12"/>
      <c r="E106" s="12"/>
    </row>
    <row r="107" spans="1:7" x14ac:dyDescent="0.25">
      <c r="A107" s="44" t="s">
        <v>70</v>
      </c>
      <c r="B107" s="44"/>
      <c r="C107" s="44"/>
      <c r="D107" s="44"/>
      <c r="E107" s="44"/>
      <c r="F107" s="44"/>
      <c r="G107" s="44"/>
    </row>
    <row r="108" spans="1:7" x14ac:dyDescent="0.25">
      <c r="A108" s="1"/>
      <c r="B108" s="2" t="s">
        <v>9</v>
      </c>
      <c r="C108" s="1" t="s">
        <v>425</v>
      </c>
      <c r="D108" s="1" t="s">
        <v>426</v>
      </c>
      <c r="E108" s="1" t="s">
        <v>427</v>
      </c>
      <c r="F108" s="41" t="s">
        <v>424</v>
      </c>
      <c r="G108" s="41" t="s">
        <v>423</v>
      </c>
    </row>
    <row r="109" spans="1:7" ht="30" x14ac:dyDescent="0.25">
      <c r="A109" s="36" t="s">
        <v>55</v>
      </c>
      <c r="B109" s="5" t="s">
        <v>2</v>
      </c>
      <c r="C109" s="4">
        <v>220</v>
      </c>
      <c r="D109" s="4">
        <v>1872</v>
      </c>
      <c r="E109" s="4">
        <v>2092</v>
      </c>
      <c r="F109" s="42">
        <f t="shared" ref="F109:F141" si="6">C109/E109</f>
        <v>0.10516252390057361</v>
      </c>
      <c r="G109" s="42">
        <f t="shared" ref="G109:G141" si="7">D109/E109</f>
        <v>0.89483747609942643</v>
      </c>
    </row>
    <row r="110" spans="1:7" x14ac:dyDescent="0.25">
      <c r="A110" s="36"/>
      <c r="B110" s="5" t="s">
        <v>3</v>
      </c>
      <c r="C110" s="4">
        <v>405</v>
      </c>
      <c r="D110" s="4">
        <v>3258</v>
      </c>
      <c r="E110" s="4">
        <v>3663</v>
      </c>
      <c r="F110" s="42">
        <f t="shared" si="6"/>
        <v>0.11056511056511056</v>
      </c>
      <c r="G110" s="42">
        <f t="shared" si="7"/>
        <v>0.88943488943488946</v>
      </c>
    </row>
    <row r="111" spans="1:7" x14ac:dyDescent="0.25">
      <c r="A111" s="36"/>
      <c r="B111" s="5" t="s">
        <v>0</v>
      </c>
      <c r="C111" s="4">
        <v>625</v>
      </c>
      <c r="D111" s="4">
        <v>5130</v>
      </c>
      <c r="E111" s="4">
        <v>5755</v>
      </c>
      <c r="F111" s="42">
        <f t="shared" si="6"/>
        <v>0.10860121633362294</v>
      </c>
      <c r="G111" s="42">
        <f t="shared" si="7"/>
        <v>0.89139878366637704</v>
      </c>
    </row>
    <row r="112" spans="1:7" ht="30" x14ac:dyDescent="0.25">
      <c r="A112" s="36" t="s">
        <v>56</v>
      </c>
      <c r="B112" s="5" t="s">
        <v>2</v>
      </c>
      <c r="C112" s="4">
        <v>553</v>
      </c>
      <c r="D112" s="4">
        <v>1539</v>
      </c>
      <c r="E112" s="4">
        <v>2092</v>
      </c>
      <c r="F112" s="42">
        <f t="shared" si="6"/>
        <v>0.26434034416826002</v>
      </c>
      <c r="G112" s="42">
        <f t="shared" si="7"/>
        <v>0.73565965583173998</v>
      </c>
    </row>
    <row r="113" spans="1:7" x14ac:dyDescent="0.25">
      <c r="A113" s="36"/>
      <c r="B113" s="5" t="s">
        <v>3</v>
      </c>
      <c r="C113" s="4">
        <v>922</v>
      </c>
      <c r="D113" s="4">
        <v>2741</v>
      </c>
      <c r="E113" s="4">
        <v>3663</v>
      </c>
      <c r="F113" s="42">
        <f t="shared" si="6"/>
        <v>0.25170625170625172</v>
      </c>
      <c r="G113" s="42">
        <f t="shared" si="7"/>
        <v>0.74829374829374828</v>
      </c>
    </row>
    <row r="114" spans="1:7" x14ac:dyDescent="0.25">
      <c r="A114" s="36"/>
      <c r="B114" s="5" t="s">
        <v>0</v>
      </c>
      <c r="C114" s="4">
        <v>1475</v>
      </c>
      <c r="D114" s="4">
        <v>4280</v>
      </c>
      <c r="E114" s="4">
        <v>5755</v>
      </c>
      <c r="F114" s="42">
        <f t="shared" si="6"/>
        <v>0.25629887054735012</v>
      </c>
      <c r="G114" s="42">
        <f t="shared" si="7"/>
        <v>0.74370112945264988</v>
      </c>
    </row>
    <row r="115" spans="1:7" ht="30" x14ac:dyDescent="0.25">
      <c r="A115" s="36" t="s">
        <v>57</v>
      </c>
      <c r="B115" s="5" t="s">
        <v>2</v>
      </c>
      <c r="C115" s="4">
        <v>1901</v>
      </c>
      <c r="D115" s="4">
        <v>191</v>
      </c>
      <c r="E115" s="4">
        <v>2092</v>
      </c>
      <c r="F115" s="42">
        <f t="shared" si="6"/>
        <v>0.90869980879541112</v>
      </c>
      <c r="G115" s="42">
        <f t="shared" si="7"/>
        <v>9.1300191204588904E-2</v>
      </c>
    </row>
    <row r="116" spans="1:7" x14ac:dyDescent="0.25">
      <c r="A116" s="36"/>
      <c r="B116" s="5" t="s">
        <v>3</v>
      </c>
      <c r="C116" s="4">
        <v>3341</v>
      </c>
      <c r="D116" s="4">
        <v>322</v>
      </c>
      <c r="E116" s="4">
        <v>3663</v>
      </c>
      <c r="F116" s="42">
        <f t="shared" si="6"/>
        <v>0.91209391209391211</v>
      </c>
      <c r="G116" s="42">
        <f t="shared" si="7"/>
        <v>8.7906087906087907E-2</v>
      </c>
    </row>
    <row r="117" spans="1:7" x14ac:dyDescent="0.25">
      <c r="A117" s="36"/>
      <c r="B117" s="5" t="s">
        <v>0</v>
      </c>
      <c r="C117" s="4">
        <v>5242</v>
      </c>
      <c r="D117" s="4">
        <v>513</v>
      </c>
      <c r="E117" s="4">
        <v>5755</v>
      </c>
      <c r="F117" s="42">
        <f t="shared" si="6"/>
        <v>0.91086012163336227</v>
      </c>
      <c r="G117" s="42">
        <f t="shared" si="7"/>
        <v>8.9139878366637712E-2</v>
      </c>
    </row>
    <row r="118" spans="1:7" x14ac:dyDescent="0.25">
      <c r="A118" s="36" t="s">
        <v>58</v>
      </c>
      <c r="B118" s="5" t="s">
        <v>2</v>
      </c>
      <c r="C118" s="4">
        <v>1658</v>
      </c>
      <c r="D118" s="4">
        <v>434</v>
      </c>
      <c r="E118" s="4">
        <v>2092</v>
      </c>
      <c r="F118" s="42">
        <f t="shared" si="6"/>
        <v>0.79254302103250474</v>
      </c>
      <c r="G118" s="42">
        <f t="shared" si="7"/>
        <v>0.20745697896749521</v>
      </c>
    </row>
    <row r="119" spans="1:7" x14ac:dyDescent="0.25">
      <c r="A119" s="36"/>
      <c r="B119" s="5" t="s">
        <v>3</v>
      </c>
      <c r="C119" s="4">
        <v>2948</v>
      </c>
      <c r="D119" s="4">
        <v>715</v>
      </c>
      <c r="E119" s="4">
        <v>3663</v>
      </c>
      <c r="F119" s="42">
        <f t="shared" si="6"/>
        <v>0.80480480480480476</v>
      </c>
      <c r="G119" s="42">
        <f t="shared" si="7"/>
        <v>0.19519519519519518</v>
      </c>
    </row>
    <row r="120" spans="1:7" x14ac:dyDescent="0.25">
      <c r="A120" s="36"/>
      <c r="B120" s="5" t="s">
        <v>0</v>
      </c>
      <c r="C120" s="4">
        <v>4606</v>
      </c>
      <c r="D120" s="4">
        <v>1149</v>
      </c>
      <c r="E120" s="4">
        <v>5755</v>
      </c>
      <c r="F120" s="42">
        <f t="shared" si="6"/>
        <v>0.8003475238922676</v>
      </c>
      <c r="G120" s="42">
        <f t="shared" si="7"/>
        <v>0.1996524761077324</v>
      </c>
    </row>
    <row r="121" spans="1:7" ht="30" x14ac:dyDescent="0.25">
      <c r="A121" s="36" t="s">
        <v>100</v>
      </c>
      <c r="B121" s="5" t="s">
        <v>2</v>
      </c>
      <c r="C121" s="4">
        <v>1073</v>
      </c>
      <c r="D121" s="4">
        <v>1019</v>
      </c>
      <c r="E121" s="4">
        <v>2092</v>
      </c>
      <c r="F121" s="42">
        <f t="shared" si="6"/>
        <v>0.51290630975143403</v>
      </c>
      <c r="G121" s="42">
        <f t="shared" si="7"/>
        <v>0.48709369024856597</v>
      </c>
    </row>
    <row r="122" spans="1:7" x14ac:dyDescent="0.25">
      <c r="A122" s="36"/>
      <c r="B122" s="5" t="s">
        <v>3</v>
      </c>
      <c r="C122" s="4">
        <v>1836</v>
      </c>
      <c r="D122" s="4">
        <v>1827</v>
      </c>
      <c r="E122" s="4">
        <v>3663</v>
      </c>
      <c r="F122" s="42">
        <f t="shared" si="6"/>
        <v>0.50122850122850127</v>
      </c>
      <c r="G122" s="42">
        <f t="shared" si="7"/>
        <v>0.49877149877149879</v>
      </c>
    </row>
    <row r="123" spans="1:7" x14ac:dyDescent="0.25">
      <c r="A123" s="36"/>
      <c r="B123" s="5" t="s">
        <v>0</v>
      </c>
      <c r="C123" s="4">
        <v>2909</v>
      </c>
      <c r="D123" s="4">
        <v>2846</v>
      </c>
      <c r="E123" s="4">
        <v>5755</v>
      </c>
      <c r="F123" s="42">
        <f t="shared" si="6"/>
        <v>0.50547350130321456</v>
      </c>
      <c r="G123" s="42">
        <f t="shared" si="7"/>
        <v>0.49452649869678539</v>
      </c>
    </row>
    <row r="124" spans="1:7" x14ac:dyDescent="0.25">
      <c r="A124" s="36" t="s">
        <v>59</v>
      </c>
      <c r="B124" s="5" t="s">
        <v>2</v>
      </c>
      <c r="C124" s="4">
        <v>2034</v>
      </c>
      <c r="D124" s="4">
        <v>58</v>
      </c>
      <c r="E124" s="4">
        <v>2092</v>
      </c>
      <c r="F124" s="42">
        <f t="shared" si="6"/>
        <v>0.97227533460803062</v>
      </c>
      <c r="G124" s="42">
        <f t="shared" si="7"/>
        <v>2.7724665391969407E-2</v>
      </c>
    </row>
    <row r="125" spans="1:7" x14ac:dyDescent="0.25">
      <c r="A125" s="36"/>
      <c r="B125" s="5" t="s">
        <v>3</v>
      </c>
      <c r="C125" s="4">
        <v>3567</v>
      </c>
      <c r="D125" s="4">
        <v>96</v>
      </c>
      <c r="E125" s="4">
        <v>3663</v>
      </c>
      <c r="F125" s="42">
        <f t="shared" si="6"/>
        <v>0.9737919737919738</v>
      </c>
      <c r="G125" s="42">
        <f t="shared" si="7"/>
        <v>2.620802620802621E-2</v>
      </c>
    </row>
    <row r="126" spans="1:7" x14ac:dyDescent="0.25">
      <c r="A126" s="36"/>
      <c r="B126" s="5" t="s">
        <v>0</v>
      </c>
      <c r="C126" s="4">
        <v>5601</v>
      </c>
      <c r="D126" s="4">
        <v>154</v>
      </c>
      <c r="E126" s="4">
        <v>5755</v>
      </c>
      <c r="F126" s="42">
        <f t="shared" si="6"/>
        <v>0.97324066029539535</v>
      </c>
      <c r="G126" s="42">
        <f t="shared" si="7"/>
        <v>2.6759339704604691E-2</v>
      </c>
    </row>
    <row r="127" spans="1:7" ht="30" x14ac:dyDescent="0.25">
      <c r="A127" s="36" t="s">
        <v>60</v>
      </c>
      <c r="B127" s="5" t="s">
        <v>2</v>
      </c>
      <c r="C127" s="4">
        <v>1938</v>
      </c>
      <c r="D127" s="4">
        <v>154</v>
      </c>
      <c r="E127" s="4">
        <v>2092</v>
      </c>
      <c r="F127" s="42">
        <f t="shared" si="6"/>
        <v>0.92638623326959846</v>
      </c>
      <c r="G127" s="42">
        <f t="shared" si="7"/>
        <v>7.3613766730401528E-2</v>
      </c>
    </row>
    <row r="128" spans="1:7" x14ac:dyDescent="0.25">
      <c r="A128" s="36"/>
      <c r="B128" s="5" t="s">
        <v>3</v>
      </c>
      <c r="C128" s="4">
        <v>3435</v>
      </c>
      <c r="D128" s="4">
        <v>228</v>
      </c>
      <c r="E128" s="4">
        <v>3663</v>
      </c>
      <c r="F128" s="42">
        <f t="shared" si="6"/>
        <v>0.9377559377559378</v>
      </c>
      <c r="G128" s="42">
        <f t="shared" si="7"/>
        <v>6.2244062244062245E-2</v>
      </c>
    </row>
    <row r="129" spans="1:7" x14ac:dyDescent="0.25">
      <c r="A129" s="36"/>
      <c r="B129" s="5" t="s">
        <v>0</v>
      </c>
      <c r="C129" s="4">
        <v>5373</v>
      </c>
      <c r="D129" s="4">
        <v>382</v>
      </c>
      <c r="E129" s="4">
        <v>5755</v>
      </c>
      <c r="F129" s="42">
        <f t="shared" si="6"/>
        <v>0.93362293657688966</v>
      </c>
      <c r="G129" s="42">
        <f t="shared" si="7"/>
        <v>6.6377063423110338E-2</v>
      </c>
    </row>
    <row r="130" spans="1:7" ht="30" x14ac:dyDescent="0.25">
      <c r="A130" s="36" t="s">
        <v>61</v>
      </c>
      <c r="B130" s="5" t="s">
        <v>2</v>
      </c>
      <c r="C130" s="4">
        <v>2087</v>
      </c>
      <c r="D130" s="4">
        <v>5</v>
      </c>
      <c r="E130" s="4">
        <v>2092</v>
      </c>
      <c r="F130" s="42">
        <f t="shared" si="6"/>
        <v>0.99760994263862335</v>
      </c>
      <c r="G130" s="42">
        <f t="shared" si="7"/>
        <v>2.3900573613766731E-3</v>
      </c>
    </row>
    <row r="131" spans="1:7" x14ac:dyDescent="0.25">
      <c r="A131" s="36"/>
      <c r="B131" s="5" t="s">
        <v>3</v>
      </c>
      <c r="C131" s="4">
        <v>3649</v>
      </c>
      <c r="D131" s="4">
        <v>14</v>
      </c>
      <c r="E131" s="4">
        <v>3663</v>
      </c>
      <c r="F131" s="42">
        <f t="shared" si="6"/>
        <v>0.99617799617799618</v>
      </c>
      <c r="G131" s="42">
        <f t="shared" si="7"/>
        <v>3.8220038220038218E-3</v>
      </c>
    </row>
    <row r="132" spans="1:7" x14ac:dyDescent="0.25">
      <c r="A132" s="36"/>
      <c r="B132" s="5" t="s">
        <v>0</v>
      </c>
      <c r="C132" s="4">
        <v>5736</v>
      </c>
      <c r="D132" s="4">
        <v>19</v>
      </c>
      <c r="E132" s="4">
        <v>5755</v>
      </c>
      <c r="F132" s="42">
        <f t="shared" si="6"/>
        <v>0.99669852302345785</v>
      </c>
      <c r="G132" s="42">
        <f t="shared" si="7"/>
        <v>3.3014769765421373E-3</v>
      </c>
    </row>
    <row r="133" spans="1:7" ht="30" x14ac:dyDescent="0.25">
      <c r="A133" s="36" t="s">
        <v>101</v>
      </c>
      <c r="B133" s="5" t="s">
        <v>2</v>
      </c>
      <c r="C133" s="4">
        <v>2034</v>
      </c>
      <c r="D133" s="4">
        <v>58</v>
      </c>
      <c r="E133" s="4">
        <v>2092</v>
      </c>
      <c r="F133" s="42">
        <f t="shared" si="6"/>
        <v>0.97227533460803062</v>
      </c>
      <c r="G133" s="42">
        <f t="shared" si="7"/>
        <v>2.7724665391969407E-2</v>
      </c>
    </row>
    <row r="134" spans="1:7" x14ac:dyDescent="0.25">
      <c r="A134" s="36"/>
      <c r="B134" s="5" t="s">
        <v>3</v>
      </c>
      <c r="C134" s="4">
        <v>3562</v>
      </c>
      <c r="D134" s="4">
        <v>101</v>
      </c>
      <c r="E134" s="4">
        <v>3663</v>
      </c>
      <c r="F134" s="42">
        <f t="shared" si="6"/>
        <v>0.9724269724269724</v>
      </c>
      <c r="G134" s="42">
        <f t="shared" si="7"/>
        <v>2.7573027573027573E-2</v>
      </c>
    </row>
    <row r="135" spans="1:7" x14ac:dyDescent="0.25">
      <c r="A135" s="36"/>
      <c r="B135" s="5" t="s">
        <v>0</v>
      </c>
      <c r="C135" s="4">
        <v>5596</v>
      </c>
      <c r="D135" s="4">
        <v>159</v>
      </c>
      <c r="E135" s="4">
        <v>5755</v>
      </c>
      <c r="F135" s="42">
        <f t="shared" si="6"/>
        <v>0.9723718505647263</v>
      </c>
      <c r="G135" s="42">
        <f t="shared" si="7"/>
        <v>2.7628149435273676E-2</v>
      </c>
    </row>
    <row r="136" spans="1:7" x14ac:dyDescent="0.25">
      <c r="A136" s="36" t="s">
        <v>62</v>
      </c>
      <c r="B136" s="5" t="s">
        <v>2</v>
      </c>
      <c r="C136" s="4">
        <v>2017</v>
      </c>
      <c r="D136" s="4">
        <v>75</v>
      </c>
      <c r="E136" s="4">
        <v>2092</v>
      </c>
      <c r="F136" s="42">
        <f t="shared" si="6"/>
        <v>0.96414913957934989</v>
      </c>
      <c r="G136" s="42">
        <f t="shared" si="7"/>
        <v>3.5850860420650096E-2</v>
      </c>
    </row>
    <row r="137" spans="1:7" x14ac:dyDescent="0.25">
      <c r="A137" s="36"/>
      <c r="B137" s="5" t="s">
        <v>3</v>
      </c>
      <c r="C137" s="4">
        <v>3590</v>
      </c>
      <c r="D137" s="4">
        <v>73</v>
      </c>
      <c r="E137" s="4">
        <v>3663</v>
      </c>
      <c r="F137" s="42">
        <f t="shared" si="6"/>
        <v>0.98007098007098004</v>
      </c>
      <c r="G137" s="42">
        <f t="shared" si="7"/>
        <v>1.992901992901993E-2</v>
      </c>
    </row>
    <row r="138" spans="1:7" x14ac:dyDescent="0.25">
      <c r="A138" s="36"/>
      <c r="B138" s="5" t="s">
        <v>0</v>
      </c>
      <c r="C138" s="4">
        <v>5607</v>
      </c>
      <c r="D138" s="4">
        <v>148</v>
      </c>
      <c r="E138" s="4">
        <v>5755</v>
      </c>
      <c r="F138" s="42">
        <f t="shared" si="6"/>
        <v>0.97428323197219813</v>
      </c>
      <c r="G138" s="42">
        <f t="shared" si="7"/>
        <v>2.5716768027801911E-2</v>
      </c>
    </row>
    <row r="139" spans="1:7" x14ac:dyDescent="0.25">
      <c r="A139" s="36" t="s">
        <v>102</v>
      </c>
      <c r="B139" s="5" t="s">
        <v>2</v>
      </c>
      <c r="C139" s="4">
        <v>2086</v>
      </c>
      <c r="D139" s="4">
        <v>6</v>
      </c>
      <c r="E139" s="4">
        <v>2092</v>
      </c>
      <c r="F139" s="42">
        <f t="shared" si="6"/>
        <v>0.99713193116634802</v>
      </c>
      <c r="G139" s="42">
        <f t="shared" si="7"/>
        <v>2.8680688336520078E-3</v>
      </c>
    </row>
    <row r="140" spans="1:7" x14ac:dyDescent="0.25">
      <c r="A140" s="36"/>
      <c r="B140" s="5" t="s">
        <v>3</v>
      </c>
      <c r="C140" s="4">
        <v>3660</v>
      </c>
      <c r="D140" s="4">
        <v>3</v>
      </c>
      <c r="E140" s="4">
        <v>3663</v>
      </c>
      <c r="F140" s="42">
        <f t="shared" si="6"/>
        <v>0.99918099918099923</v>
      </c>
      <c r="G140" s="42">
        <f t="shared" si="7"/>
        <v>8.1900081900081905E-4</v>
      </c>
    </row>
    <row r="141" spans="1:7" x14ac:dyDescent="0.25">
      <c r="A141" s="36"/>
      <c r="B141" s="5" t="s">
        <v>0</v>
      </c>
      <c r="C141" s="4">
        <v>5746</v>
      </c>
      <c r="D141" s="4">
        <v>9</v>
      </c>
      <c r="E141" s="4">
        <v>5755</v>
      </c>
      <c r="F141" s="42">
        <f t="shared" si="6"/>
        <v>0.99843614248479584</v>
      </c>
      <c r="G141" s="42">
        <f t="shared" si="7"/>
        <v>1.5638575152041702E-3</v>
      </c>
    </row>
    <row r="143" spans="1:7" x14ac:dyDescent="0.25">
      <c r="A143" s="44" t="s">
        <v>64</v>
      </c>
      <c r="B143" s="44"/>
      <c r="C143" s="44"/>
      <c r="D143" s="44"/>
      <c r="E143" s="44"/>
      <c r="F143" s="44"/>
      <c r="G143" s="44"/>
    </row>
    <row r="144" spans="1:7" x14ac:dyDescent="0.25">
      <c r="A144" s="36" t="s">
        <v>71</v>
      </c>
      <c r="B144" s="2" t="s">
        <v>9</v>
      </c>
      <c r="C144" s="1" t="s">
        <v>425</v>
      </c>
      <c r="D144" s="1" t="s">
        <v>426</v>
      </c>
      <c r="E144" s="1" t="s">
        <v>427</v>
      </c>
      <c r="F144" s="41" t="s">
        <v>424</v>
      </c>
      <c r="G144" s="41" t="s">
        <v>423</v>
      </c>
    </row>
    <row r="145" spans="1:7" x14ac:dyDescent="0.25">
      <c r="A145" s="36"/>
      <c r="B145" s="5" t="s">
        <v>2</v>
      </c>
      <c r="C145" s="4">
        <v>1501</v>
      </c>
      <c r="D145" s="4">
        <v>158</v>
      </c>
      <c r="E145" s="4">
        <v>1659</v>
      </c>
      <c r="F145" s="42">
        <f>C145/E145</f>
        <v>0.90476190476190477</v>
      </c>
      <c r="G145" s="42">
        <f>D145/E145</f>
        <v>9.5238095238095233E-2</v>
      </c>
    </row>
    <row r="146" spans="1:7" x14ac:dyDescent="0.25">
      <c r="A146" s="36"/>
      <c r="B146" s="5" t="s">
        <v>3</v>
      </c>
      <c r="C146" s="4">
        <v>2714</v>
      </c>
      <c r="D146" s="4">
        <v>278</v>
      </c>
      <c r="E146" s="4">
        <v>2992</v>
      </c>
      <c r="F146" s="42">
        <f>C146/E146</f>
        <v>0.90708556149732622</v>
      </c>
      <c r="G146" s="42">
        <f>D146/E146</f>
        <v>9.2914438502673793E-2</v>
      </c>
    </row>
    <row r="147" spans="1:7" x14ac:dyDescent="0.25">
      <c r="A147" s="36"/>
      <c r="B147" s="5" t="s">
        <v>0</v>
      </c>
      <c r="C147" s="4">
        <v>4215</v>
      </c>
      <c r="D147" s="4">
        <v>436</v>
      </c>
      <c r="E147" s="4">
        <v>4651</v>
      </c>
      <c r="F147" s="42">
        <f>C147/E147</f>
        <v>0.90625671898516447</v>
      </c>
      <c r="G147" s="42">
        <f>D147/E147</f>
        <v>9.3743281014835519E-2</v>
      </c>
    </row>
  </sheetData>
  <sheetProtection algorithmName="SHA-512" hashValue="jDpprlOPKuDueRQ7+psTOaEzDbiG48mryux1tJlvdyT98DvbCqLWnFzbHH5Po2rlEFqDUI22ji0g79YpAI9Wag==" saltValue="3oEzU/r04+JLvPEBr5CQ0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workbookViewId="0"/>
  </sheetViews>
  <sheetFormatPr defaultRowHeight="15" x14ac:dyDescent="0.25"/>
  <cols>
    <col min="1" max="1" width="119.5703125" customWidth="1"/>
    <col min="2" max="2" width="25" customWidth="1"/>
    <col min="3" max="3" width="10" customWidth="1"/>
    <col min="5" max="5" width="10.28515625" customWidth="1"/>
  </cols>
  <sheetData>
    <row r="1" spans="1:7" x14ac:dyDescent="0.25">
      <c r="A1" s="61" t="s">
        <v>430</v>
      </c>
    </row>
    <row r="3" spans="1:7" x14ac:dyDescent="0.25">
      <c r="A3" s="44" t="s">
        <v>103</v>
      </c>
      <c r="B3" s="44"/>
      <c r="C3" s="44"/>
      <c r="D3" s="44"/>
      <c r="E3" s="44"/>
      <c r="F3" s="44"/>
      <c r="G3" s="44"/>
    </row>
    <row r="4" spans="1:7" x14ac:dyDescent="0.25">
      <c r="A4" s="36" t="s">
        <v>29</v>
      </c>
      <c r="B4" s="2" t="s">
        <v>9</v>
      </c>
      <c r="C4" s="1" t="s">
        <v>425</v>
      </c>
      <c r="D4" s="1" t="s">
        <v>426</v>
      </c>
      <c r="E4" s="1" t="s">
        <v>427</v>
      </c>
      <c r="F4" s="41" t="s">
        <v>424</v>
      </c>
      <c r="G4" s="41" t="s">
        <v>423</v>
      </c>
    </row>
    <row r="5" spans="1:7" x14ac:dyDescent="0.25">
      <c r="A5" s="36"/>
      <c r="B5" s="5" t="s">
        <v>1</v>
      </c>
      <c r="C5" s="4">
        <v>4145</v>
      </c>
      <c r="D5" s="4">
        <v>2</v>
      </c>
      <c r="E5" s="4">
        <v>4147</v>
      </c>
      <c r="F5" s="42">
        <f>C5/E5</f>
        <v>0.99951772365565472</v>
      </c>
      <c r="G5" s="42">
        <f>D5/E5</f>
        <v>4.8227634434530988E-4</v>
      </c>
    </row>
    <row r="6" spans="1:7" x14ac:dyDescent="0.25">
      <c r="A6" s="36"/>
      <c r="B6" s="5" t="s">
        <v>2</v>
      </c>
      <c r="C6" s="4">
        <v>2506</v>
      </c>
      <c r="D6" s="4">
        <v>2</v>
      </c>
      <c r="E6" s="4">
        <v>2508</v>
      </c>
      <c r="F6" s="42">
        <f>C6/E6</f>
        <v>0.99920255183413076</v>
      </c>
      <c r="G6" s="42">
        <f>D6/E6</f>
        <v>7.9744816586921851E-4</v>
      </c>
    </row>
    <row r="7" spans="1:7" x14ac:dyDescent="0.25">
      <c r="A7" s="36"/>
      <c r="B7" s="5" t="s">
        <v>3</v>
      </c>
      <c r="C7" s="4">
        <v>4783</v>
      </c>
      <c r="D7" s="4">
        <v>5</v>
      </c>
      <c r="E7" s="4">
        <v>4788</v>
      </c>
      <c r="F7" s="42">
        <f>C7/E7</f>
        <v>0.99895572263993315</v>
      </c>
      <c r="G7" s="42">
        <f>D7/E7</f>
        <v>1.0442773600668337E-3</v>
      </c>
    </row>
    <row r="8" spans="1:7" x14ac:dyDescent="0.25">
      <c r="A8" s="36"/>
      <c r="B8" s="5" t="s">
        <v>0</v>
      </c>
      <c r="C8" s="4">
        <v>11434</v>
      </c>
      <c r="D8" s="4">
        <v>9</v>
      </c>
      <c r="E8" s="4">
        <v>11443</v>
      </c>
      <c r="F8" s="42">
        <f>C8/E8</f>
        <v>0.99921349296513151</v>
      </c>
      <c r="G8" s="42">
        <f>D8/E8</f>
        <v>7.8650703486847853E-4</v>
      </c>
    </row>
    <row r="10" spans="1:7" x14ac:dyDescent="0.25">
      <c r="A10" s="44" t="s">
        <v>105</v>
      </c>
      <c r="B10" s="45"/>
      <c r="C10" s="45"/>
      <c r="D10" s="45"/>
      <c r="E10" s="45"/>
      <c r="F10" s="45"/>
    </row>
    <row r="11" spans="1:7" ht="48.75" x14ac:dyDescent="0.25">
      <c r="A11" s="36" t="s">
        <v>104</v>
      </c>
      <c r="B11" s="7" t="s">
        <v>9</v>
      </c>
      <c r="C11" s="17" t="s">
        <v>39</v>
      </c>
      <c r="D11" s="17" t="s">
        <v>38</v>
      </c>
      <c r="E11" s="17" t="s">
        <v>37</v>
      </c>
      <c r="F11" s="9" t="s">
        <v>0</v>
      </c>
    </row>
    <row r="12" spans="1:7" x14ac:dyDescent="0.25">
      <c r="A12" s="36"/>
      <c r="B12" s="5" t="s">
        <v>1</v>
      </c>
      <c r="C12" s="4">
        <v>0</v>
      </c>
      <c r="D12" s="4">
        <v>1</v>
      </c>
      <c r="E12" s="4">
        <v>1</v>
      </c>
      <c r="F12" s="4">
        <v>2</v>
      </c>
    </row>
    <row r="13" spans="1:7" x14ac:dyDescent="0.25">
      <c r="A13" s="36"/>
      <c r="B13" s="5" t="s">
        <v>2</v>
      </c>
      <c r="C13" s="4">
        <v>0</v>
      </c>
      <c r="D13" s="4">
        <v>1</v>
      </c>
      <c r="E13" s="4">
        <v>1</v>
      </c>
      <c r="F13" s="4">
        <v>2</v>
      </c>
    </row>
    <row r="14" spans="1:7" x14ac:dyDescent="0.25">
      <c r="A14" s="36"/>
      <c r="B14" s="5" t="s">
        <v>3</v>
      </c>
      <c r="C14" s="4">
        <v>0</v>
      </c>
      <c r="D14" s="4">
        <v>2</v>
      </c>
      <c r="E14" s="4">
        <v>3</v>
      </c>
      <c r="F14" s="4">
        <v>5</v>
      </c>
    </row>
    <row r="15" spans="1:7" x14ac:dyDescent="0.25">
      <c r="A15" s="36"/>
      <c r="B15" s="5" t="s">
        <v>0</v>
      </c>
      <c r="C15" s="4">
        <v>0</v>
      </c>
      <c r="D15" s="4">
        <v>4</v>
      </c>
      <c r="E15" s="4">
        <v>5</v>
      </c>
      <c r="F15" s="4">
        <v>9</v>
      </c>
    </row>
    <row r="17" spans="1:7" x14ac:dyDescent="0.25">
      <c r="A17" s="44" t="s">
        <v>103</v>
      </c>
      <c r="B17" s="44"/>
      <c r="C17" s="44"/>
      <c r="D17" s="44"/>
      <c r="E17" s="44"/>
      <c r="F17" s="44"/>
      <c r="G17" s="44"/>
    </row>
    <row r="18" spans="1:7" x14ac:dyDescent="0.25">
      <c r="A18" s="36" t="s">
        <v>106</v>
      </c>
      <c r="B18" s="2" t="s">
        <v>9</v>
      </c>
      <c r="C18" s="1" t="s">
        <v>425</v>
      </c>
      <c r="D18" s="1" t="s">
        <v>426</v>
      </c>
      <c r="E18" s="1" t="s">
        <v>427</v>
      </c>
      <c r="F18" s="41" t="s">
        <v>424</v>
      </c>
      <c r="G18" s="41" t="s">
        <v>423</v>
      </c>
    </row>
    <row r="19" spans="1:7" x14ac:dyDescent="0.25">
      <c r="A19" s="36"/>
      <c r="B19" s="5" t="s">
        <v>1</v>
      </c>
      <c r="C19" s="4">
        <v>2</v>
      </c>
      <c r="D19" s="4">
        <v>0</v>
      </c>
      <c r="E19" s="4">
        <v>2</v>
      </c>
      <c r="F19" s="42">
        <f t="shared" ref="F19:F30" si="0">C19/E19</f>
        <v>1</v>
      </c>
      <c r="G19" s="42">
        <f t="shared" ref="G19:G30" si="1">D19/E19</f>
        <v>0</v>
      </c>
    </row>
    <row r="20" spans="1:7" x14ac:dyDescent="0.25">
      <c r="A20" s="36"/>
      <c r="B20" s="5" t="s">
        <v>2</v>
      </c>
      <c r="C20" s="4">
        <v>2</v>
      </c>
      <c r="D20" s="4">
        <v>0</v>
      </c>
      <c r="E20" s="4">
        <v>2</v>
      </c>
      <c r="F20" s="42">
        <f t="shared" si="0"/>
        <v>1</v>
      </c>
      <c r="G20" s="42">
        <f t="shared" si="1"/>
        <v>0</v>
      </c>
    </row>
    <row r="21" spans="1:7" x14ac:dyDescent="0.25">
      <c r="A21" s="36"/>
      <c r="B21" s="5" t="s">
        <v>3</v>
      </c>
      <c r="C21" s="4">
        <v>4</v>
      </c>
      <c r="D21" s="4">
        <v>1</v>
      </c>
      <c r="E21" s="4">
        <v>5</v>
      </c>
      <c r="F21" s="42">
        <f t="shared" si="0"/>
        <v>0.8</v>
      </c>
      <c r="G21" s="42">
        <f t="shared" si="1"/>
        <v>0.2</v>
      </c>
    </row>
    <row r="22" spans="1:7" x14ac:dyDescent="0.25">
      <c r="A22" s="36"/>
      <c r="B22" s="5" t="s">
        <v>0</v>
      </c>
      <c r="C22" s="4">
        <v>8</v>
      </c>
      <c r="D22" s="4">
        <v>1</v>
      </c>
      <c r="E22" s="4">
        <v>9</v>
      </c>
      <c r="F22" s="42">
        <f t="shared" si="0"/>
        <v>0.88888888888888884</v>
      </c>
      <c r="G22" s="42">
        <f t="shared" si="1"/>
        <v>0.1111111111111111</v>
      </c>
    </row>
    <row r="23" spans="1:7" x14ac:dyDescent="0.25">
      <c r="A23" s="36" t="s">
        <v>107</v>
      </c>
      <c r="B23" s="5" t="s">
        <v>1</v>
      </c>
      <c r="C23" s="4">
        <v>2</v>
      </c>
      <c r="D23" s="4">
        <v>0</v>
      </c>
      <c r="E23" s="4">
        <v>2</v>
      </c>
      <c r="F23" s="42">
        <f t="shared" si="0"/>
        <v>1</v>
      </c>
      <c r="G23" s="42">
        <f t="shared" si="1"/>
        <v>0</v>
      </c>
    </row>
    <row r="24" spans="1:7" x14ac:dyDescent="0.25">
      <c r="A24" s="36"/>
      <c r="B24" s="5" t="s">
        <v>2</v>
      </c>
      <c r="C24" s="4">
        <v>2</v>
      </c>
      <c r="D24" s="4">
        <v>0</v>
      </c>
      <c r="E24" s="4">
        <v>2</v>
      </c>
      <c r="F24" s="42">
        <f t="shared" si="0"/>
        <v>1</v>
      </c>
      <c r="G24" s="42">
        <f t="shared" si="1"/>
        <v>0</v>
      </c>
    </row>
    <row r="25" spans="1:7" x14ac:dyDescent="0.25">
      <c r="A25" s="36"/>
      <c r="B25" s="5" t="s">
        <v>3</v>
      </c>
      <c r="C25" s="4">
        <v>5</v>
      </c>
      <c r="D25" s="4">
        <v>0</v>
      </c>
      <c r="E25" s="4">
        <v>5</v>
      </c>
      <c r="F25" s="42">
        <f t="shared" si="0"/>
        <v>1</v>
      </c>
      <c r="G25" s="42">
        <f t="shared" si="1"/>
        <v>0</v>
      </c>
    </row>
    <row r="26" spans="1:7" x14ac:dyDescent="0.25">
      <c r="A26" s="36"/>
      <c r="B26" s="5" t="s">
        <v>0</v>
      </c>
      <c r="C26" s="4">
        <v>9</v>
      </c>
      <c r="D26" s="4">
        <v>0</v>
      </c>
      <c r="E26" s="4">
        <v>9</v>
      </c>
      <c r="F26" s="42">
        <f t="shared" si="0"/>
        <v>1</v>
      </c>
      <c r="G26" s="42">
        <f t="shared" si="1"/>
        <v>0</v>
      </c>
    </row>
    <row r="27" spans="1:7" ht="30" x14ac:dyDescent="0.25">
      <c r="A27" s="36" t="s">
        <v>108</v>
      </c>
      <c r="B27" s="5" t="s">
        <v>1</v>
      </c>
      <c r="C27" s="4">
        <v>2</v>
      </c>
      <c r="D27" s="4">
        <v>0</v>
      </c>
      <c r="E27" s="4">
        <v>2</v>
      </c>
      <c r="F27" s="42">
        <f t="shared" si="0"/>
        <v>1</v>
      </c>
      <c r="G27" s="42">
        <f t="shared" si="1"/>
        <v>0</v>
      </c>
    </row>
    <row r="28" spans="1:7" x14ac:dyDescent="0.25">
      <c r="A28" s="36"/>
      <c r="B28" s="5" t="s">
        <v>2</v>
      </c>
      <c r="C28" s="4">
        <v>1</v>
      </c>
      <c r="D28" s="4">
        <v>1</v>
      </c>
      <c r="E28" s="4">
        <v>2</v>
      </c>
      <c r="F28" s="42">
        <f t="shared" si="0"/>
        <v>0.5</v>
      </c>
      <c r="G28" s="42">
        <f t="shared" si="1"/>
        <v>0.5</v>
      </c>
    </row>
    <row r="29" spans="1:7" x14ac:dyDescent="0.25">
      <c r="A29" s="36"/>
      <c r="B29" s="5" t="s">
        <v>3</v>
      </c>
      <c r="C29" s="4">
        <v>5</v>
      </c>
      <c r="D29" s="4">
        <v>0</v>
      </c>
      <c r="E29" s="4">
        <v>5</v>
      </c>
      <c r="F29" s="42">
        <f t="shared" si="0"/>
        <v>1</v>
      </c>
      <c r="G29" s="42">
        <f t="shared" si="1"/>
        <v>0</v>
      </c>
    </row>
    <row r="30" spans="1:7" x14ac:dyDescent="0.25">
      <c r="A30" s="36"/>
      <c r="B30" s="5" t="s">
        <v>0</v>
      </c>
      <c r="C30" s="4">
        <v>8</v>
      </c>
      <c r="D30" s="4">
        <v>1</v>
      </c>
      <c r="E30" s="4">
        <v>9</v>
      </c>
      <c r="F30" s="42">
        <f t="shared" si="0"/>
        <v>0.88888888888888884</v>
      </c>
      <c r="G30" s="42">
        <f t="shared" si="1"/>
        <v>0.1111111111111111</v>
      </c>
    </row>
    <row r="32" spans="1:7" x14ac:dyDescent="0.25">
      <c r="A32" s="44" t="s">
        <v>110</v>
      </c>
      <c r="B32" s="44"/>
      <c r="C32" s="44"/>
      <c r="D32" s="44"/>
      <c r="E32" s="44"/>
      <c r="F32" s="44"/>
      <c r="G32" s="44"/>
    </row>
    <row r="33" spans="1:7" x14ac:dyDescent="0.25">
      <c r="A33" s="36" t="s">
        <v>109</v>
      </c>
      <c r="B33" s="2" t="s">
        <v>9</v>
      </c>
      <c r="C33" s="1" t="s">
        <v>425</v>
      </c>
      <c r="D33" s="1" t="s">
        <v>426</v>
      </c>
      <c r="E33" s="1" t="s">
        <v>427</v>
      </c>
      <c r="F33" s="41" t="s">
        <v>424</v>
      </c>
      <c r="G33" s="41" t="s">
        <v>423</v>
      </c>
    </row>
    <row r="34" spans="1:7" x14ac:dyDescent="0.25">
      <c r="A34" s="46"/>
      <c r="B34" s="5" t="s">
        <v>2</v>
      </c>
      <c r="C34" s="4">
        <v>15</v>
      </c>
      <c r="D34" s="4">
        <v>48</v>
      </c>
      <c r="E34" s="4">
        <v>63</v>
      </c>
      <c r="F34" s="42">
        <f>C34/E34</f>
        <v>0.23809523809523808</v>
      </c>
      <c r="G34" s="42">
        <f>D34/E34</f>
        <v>0.76190476190476186</v>
      </c>
    </row>
    <row r="35" spans="1:7" x14ac:dyDescent="0.25">
      <c r="A35" s="46"/>
      <c r="B35" s="5" t="s">
        <v>3</v>
      </c>
      <c r="C35" s="4">
        <v>44</v>
      </c>
      <c r="D35" s="4">
        <v>100</v>
      </c>
      <c r="E35" s="4">
        <v>144</v>
      </c>
      <c r="F35" s="42">
        <f>C35/E35</f>
        <v>0.30555555555555558</v>
      </c>
      <c r="G35" s="42">
        <f>D35/E35</f>
        <v>0.69444444444444442</v>
      </c>
    </row>
    <row r="36" spans="1:7" x14ac:dyDescent="0.25">
      <c r="A36" s="46"/>
      <c r="B36" s="5" t="s">
        <v>0</v>
      </c>
      <c r="C36" s="4">
        <v>59</v>
      </c>
      <c r="D36" s="4">
        <v>148</v>
      </c>
      <c r="E36" s="4">
        <v>207</v>
      </c>
      <c r="F36" s="42">
        <f>C36/E36</f>
        <v>0.28502415458937197</v>
      </c>
      <c r="G36" s="42">
        <f>D36/E36</f>
        <v>0.71497584541062797</v>
      </c>
    </row>
    <row r="38" spans="1:7" x14ac:dyDescent="0.25">
      <c r="A38" s="47" t="s">
        <v>112</v>
      </c>
      <c r="B38" s="47"/>
      <c r="C38" s="47"/>
      <c r="D38" s="47"/>
      <c r="E38" s="47"/>
      <c r="F38" s="47"/>
    </row>
    <row r="39" spans="1:7" ht="48.75" x14ac:dyDescent="0.25">
      <c r="A39" s="36" t="s">
        <v>178</v>
      </c>
      <c r="B39" s="7" t="s">
        <v>9</v>
      </c>
      <c r="C39" s="17" t="s">
        <v>39</v>
      </c>
      <c r="D39" s="17" t="s">
        <v>38</v>
      </c>
      <c r="E39" s="17" t="s">
        <v>37</v>
      </c>
      <c r="F39" s="9" t="s">
        <v>0</v>
      </c>
    </row>
    <row r="40" spans="1:7" x14ac:dyDescent="0.25">
      <c r="A40" s="36"/>
      <c r="B40" s="5" t="s">
        <v>2</v>
      </c>
      <c r="C40" s="4">
        <v>4</v>
      </c>
      <c r="D40" s="4">
        <v>3</v>
      </c>
      <c r="E40" s="4">
        <v>8</v>
      </c>
      <c r="F40" s="4">
        <v>15</v>
      </c>
    </row>
    <row r="41" spans="1:7" x14ac:dyDescent="0.25">
      <c r="A41" s="36"/>
      <c r="B41" s="5" t="s">
        <v>3</v>
      </c>
      <c r="C41" s="4">
        <v>11</v>
      </c>
      <c r="D41" s="4">
        <v>13</v>
      </c>
      <c r="E41" s="4">
        <v>20</v>
      </c>
      <c r="F41" s="4">
        <v>44</v>
      </c>
    </row>
    <row r="42" spans="1:7" x14ac:dyDescent="0.25">
      <c r="A42" s="36"/>
      <c r="B42" s="5" t="s">
        <v>0</v>
      </c>
      <c r="C42" s="4">
        <v>15</v>
      </c>
      <c r="D42" s="4">
        <v>16</v>
      </c>
      <c r="E42" s="4">
        <v>28</v>
      </c>
      <c r="F42" s="4">
        <v>59</v>
      </c>
    </row>
    <row r="43" spans="1:7" x14ac:dyDescent="0.25">
      <c r="A43" s="13"/>
    </row>
    <row r="44" spans="1:7" x14ac:dyDescent="0.25">
      <c r="A44" s="44" t="s">
        <v>112</v>
      </c>
      <c r="B44" s="44"/>
      <c r="C44" s="44"/>
      <c r="D44" s="44"/>
      <c r="E44" s="44"/>
      <c r="F44" s="44"/>
      <c r="G44" s="44"/>
    </row>
    <row r="45" spans="1:7" ht="30" x14ac:dyDescent="0.25">
      <c r="A45" s="36" t="s">
        <v>111</v>
      </c>
      <c r="B45" s="7" t="s">
        <v>9</v>
      </c>
      <c r="C45" s="1" t="s">
        <v>425</v>
      </c>
      <c r="D45" s="1" t="s">
        <v>426</v>
      </c>
      <c r="E45" s="1" t="s">
        <v>427</v>
      </c>
      <c r="F45" s="41" t="s">
        <v>424</v>
      </c>
      <c r="G45" s="41" t="s">
        <v>423</v>
      </c>
    </row>
    <row r="46" spans="1:7" x14ac:dyDescent="0.25">
      <c r="A46" s="36"/>
      <c r="B46" s="5" t="s">
        <v>2</v>
      </c>
      <c r="C46" s="4">
        <v>15</v>
      </c>
      <c r="D46" s="4">
        <v>0</v>
      </c>
      <c r="E46" s="4">
        <v>15</v>
      </c>
      <c r="F46" s="42">
        <f>C46/E46</f>
        <v>1</v>
      </c>
      <c r="G46" s="42">
        <f>D46/E46</f>
        <v>0</v>
      </c>
    </row>
    <row r="47" spans="1:7" x14ac:dyDescent="0.25">
      <c r="A47" s="36"/>
      <c r="B47" s="5" t="s">
        <v>3</v>
      </c>
      <c r="C47" s="4">
        <v>44</v>
      </c>
      <c r="D47" s="4">
        <v>0</v>
      </c>
      <c r="E47" s="4">
        <v>44</v>
      </c>
      <c r="F47" s="42">
        <f>C47/E47</f>
        <v>1</v>
      </c>
      <c r="G47" s="42">
        <f>D47/E47</f>
        <v>0</v>
      </c>
    </row>
    <row r="48" spans="1:7" x14ac:dyDescent="0.25">
      <c r="A48" s="36"/>
      <c r="B48" s="5" t="s">
        <v>0</v>
      </c>
      <c r="C48" s="4">
        <v>59</v>
      </c>
      <c r="D48" s="4">
        <v>0</v>
      </c>
      <c r="E48" s="4">
        <v>59</v>
      </c>
      <c r="F48" s="42">
        <f>C48/E48</f>
        <v>1</v>
      </c>
      <c r="G48" s="42">
        <f>D48/E48</f>
        <v>0</v>
      </c>
    </row>
    <row r="49" spans="1:7" x14ac:dyDescent="0.25">
      <c r="A49" s="16"/>
      <c r="B49" s="11"/>
    </row>
    <row r="50" spans="1:7" x14ac:dyDescent="0.25">
      <c r="A50" s="44" t="s">
        <v>113</v>
      </c>
      <c r="B50" s="44"/>
      <c r="C50" s="44"/>
      <c r="D50" s="44"/>
      <c r="E50" s="44"/>
      <c r="F50" s="44"/>
      <c r="G50" s="44"/>
    </row>
    <row r="51" spans="1:7" x14ac:dyDescent="0.25">
      <c r="A51" s="16"/>
      <c r="B51" s="7" t="s">
        <v>9</v>
      </c>
      <c r="C51" s="1" t="s">
        <v>425</v>
      </c>
      <c r="D51" s="1" t="s">
        <v>426</v>
      </c>
      <c r="E51" s="1" t="s">
        <v>427</v>
      </c>
      <c r="F51" s="41" t="s">
        <v>424</v>
      </c>
      <c r="G51" s="41" t="s">
        <v>423</v>
      </c>
    </row>
    <row r="52" spans="1:7" x14ac:dyDescent="0.25">
      <c r="A52" s="36" t="s">
        <v>114</v>
      </c>
      <c r="B52" s="20" t="s">
        <v>2</v>
      </c>
      <c r="C52" s="4">
        <v>15</v>
      </c>
      <c r="D52" s="4">
        <v>0</v>
      </c>
      <c r="E52" s="4">
        <v>15</v>
      </c>
      <c r="F52" s="42">
        <f t="shared" ref="F52:F81" si="2">C52/E52</f>
        <v>1</v>
      </c>
      <c r="G52" s="42">
        <f t="shared" ref="G52:G81" si="3">D52/E52</f>
        <v>0</v>
      </c>
    </row>
    <row r="53" spans="1:7" x14ac:dyDescent="0.25">
      <c r="A53" s="36"/>
      <c r="B53" s="21" t="s">
        <v>3</v>
      </c>
      <c r="C53" s="4">
        <v>44</v>
      </c>
      <c r="D53" s="4">
        <v>0</v>
      </c>
      <c r="E53" s="4">
        <v>44</v>
      </c>
      <c r="F53" s="42">
        <f t="shared" si="2"/>
        <v>1</v>
      </c>
      <c r="G53" s="42">
        <f t="shared" si="3"/>
        <v>0</v>
      </c>
    </row>
    <row r="54" spans="1:7" x14ac:dyDescent="0.25">
      <c r="A54" s="36"/>
      <c r="B54" s="21" t="s">
        <v>0</v>
      </c>
      <c r="C54" s="4">
        <v>59</v>
      </c>
      <c r="D54" s="4">
        <v>0</v>
      </c>
      <c r="E54" s="4">
        <v>59</v>
      </c>
      <c r="F54" s="42">
        <f t="shared" si="2"/>
        <v>1</v>
      </c>
      <c r="G54" s="42">
        <f t="shared" si="3"/>
        <v>0</v>
      </c>
    </row>
    <row r="55" spans="1:7" ht="30" x14ac:dyDescent="0.25">
      <c r="A55" s="36" t="s">
        <v>115</v>
      </c>
      <c r="B55" s="21" t="s">
        <v>2</v>
      </c>
      <c r="C55" s="4">
        <v>0</v>
      </c>
      <c r="D55" s="4">
        <v>15</v>
      </c>
      <c r="E55" s="4">
        <v>15</v>
      </c>
      <c r="F55" s="42">
        <f t="shared" si="2"/>
        <v>0</v>
      </c>
      <c r="G55" s="42">
        <f t="shared" si="3"/>
        <v>1</v>
      </c>
    </row>
    <row r="56" spans="1:7" x14ac:dyDescent="0.25">
      <c r="A56" s="36"/>
      <c r="B56" s="21" t="s">
        <v>3</v>
      </c>
      <c r="C56" s="4">
        <v>0</v>
      </c>
      <c r="D56" s="4">
        <v>44</v>
      </c>
      <c r="E56" s="4">
        <v>44</v>
      </c>
      <c r="F56" s="42">
        <f t="shared" si="2"/>
        <v>0</v>
      </c>
      <c r="G56" s="42">
        <f t="shared" si="3"/>
        <v>1</v>
      </c>
    </row>
    <row r="57" spans="1:7" x14ac:dyDescent="0.25">
      <c r="A57" s="36"/>
      <c r="B57" s="21" t="s">
        <v>0</v>
      </c>
      <c r="C57" s="4">
        <v>0</v>
      </c>
      <c r="D57" s="4">
        <v>59</v>
      </c>
      <c r="E57" s="4">
        <v>59</v>
      </c>
      <c r="F57" s="42">
        <f t="shared" si="2"/>
        <v>0</v>
      </c>
      <c r="G57" s="42">
        <f t="shared" si="3"/>
        <v>1</v>
      </c>
    </row>
    <row r="58" spans="1:7" x14ac:dyDescent="0.25">
      <c r="A58" s="36" t="s">
        <v>116</v>
      </c>
      <c r="B58" s="21" t="s">
        <v>2</v>
      </c>
      <c r="C58" s="4">
        <v>10</v>
      </c>
      <c r="D58" s="4">
        <v>5</v>
      </c>
      <c r="E58" s="4">
        <v>15</v>
      </c>
      <c r="F58" s="42">
        <f t="shared" si="2"/>
        <v>0.66666666666666663</v>
      </c>
      <c r="G58" s="42">
        <f t="shared" si="3"/>
        <v>0.33333333333333331</v>
      </c>
    </row>
    <row r="59" spans="1:7" x14ac:dyDescent="0.25">
      <c r="A59" s="36"/>
      <c r="B59" s="21" t="s">
        <v>3</v>
      </c>
      <c r="C59" s="4">
        <v>33</v>
      </c>
      <c r="D59" s="4">
        <v>11</v>
      </c>
      <c r="E59" s="4">
        <v>44</v>
      </c>
      <c r="F59" s="42">
        <f t="shared" si="2"/>
        <v>0.75</v>
      </c>
      <c r="G59" s="42">
        <f t="shared" si="3"/>
        <v>0.25</v>
      </c>
    </row>
    <row r="60" spans="1:7" x14ac:dyDescent="0.25">
      <c r="A60" s="36"/>
      <c r="B60" s="22" t="s">
        <v>0</v>
      </c>
      <c r="C60" s="4">
        <v>43</v>
      </c>
      <c r="D60" s="4">
        <v>16</v>
      </c>
      <c r="E60" s="4">
        <v>59</v>
      </c>
      <c r="F60" s="42">
        <f t="shared" si="2"/>
        <v>0.72881355932203384</v>
      </c>
      <c r="G60" s="42">
        <f t="shared" si="3"/>
        <v>0.2711864406779661</v>
      </c>
    </row>
    <row r="61" spans="1:7" x14ac:dyDescent="0.25">
      <c r="A61" s="36" t="s">
        <v>117</v>
      </c>
      <c r="B61" s="21" t="s">
        <v>2</v>
      </c>
      <c r="C61" s="4">
        <v>5</v>
      </c>
      <c r="D61" s="4">
        <v>10</v>
      </c>
      <c r="E61" s="4">
        <v>15</v>
      </c>
      <c r="F61" s="42">
        <f t="shared" si="2"/>
        <v>0.33333333333333331</v>
      </c>
      <c r="G61" s="42">
        <f t="shared" si="3"/>
        <v>0.66666666666666663</v>
      </c>
    </row>
    <row r="62" spans="1:7" x14ac:dyDescent="0.25">
      <c r="A62" s="36"/>
      <c r="B62" s="21" t="s">
        <v>3</v>
      </c>
      <c r="C62" s="4">
        <v>23</v>
      </c>
      <c r="D62" s="4">
        <v>21</v>
      </c>
      <c r="E62" s="4">
        <v>44</v>
      </c>
      <c r="F62" s="42">
        <f t="shared" si="2"/>
        <v>0.52272727272727271</v>
      </c>
      <c r="G62" s="42">
        <f t="shared" si="3"/>
        <v>0.47727272727272729</v>
      </c>
    </row>
    <row r="63" spans="1:7" x14ac:dyDescent="0.25">
      <c r="A63" s="36"/>
      <c r="B63" s="21" t="s">
        <v>0</v>
      </c>
      <c r="C63" s="4">
        <v>28</v>
      </c>
      <c r="D63" s="4">
        <v>31</v>
      </c>
      <c r="E63" s="4">
        <v>59</v>
      </c>
      <c r="F63" s="42">
        <f t="shared" si="2"/>
        <v>0.47457627118644069</v>
      </c>
      <c r="G63" s="42">
        <f t="shared" si="3"/>
        <v>0.52542372881355937</v>
      </c>
    </row>
    <row r="64" spans="1:7" x14ac:dyDescent="0.25">
      <c r="A64" s="36" t="s">
        <v>118</v>
      </c>
      <c r="B64" s="21" t="s">
        <v>2</v>
      </c>
      <c r="C64" s="4">
        <v>10</v>
      </c>
      <c r="D64" s="4">
        <v>5</v>
      </c>
      <c r="E64" s="4">
        <v>15</v>
      </c>
      <c r="F64" s="42">
        <f t="shared" si="2"/>
        <v>0.66666666666666663</v>
      </c>
      <c r="G64" s="42">
        <f t="shared" si="3"/>
        <v>0.33333333333333331</v>
      </c>
    </row>
    <row r="65" spans="1:7" x14ac:dyDescent="0.25">
      <c r="A65" s="36"/>
      <c r="B65" s="21" t="s">
        <v>3</v>
      </c>
      <c r="C65" s="4">
        <v>31</v>
      </c>
      <c r="D65" s="4">
        <v>13</v>
      </c>
      <c r="E65" s="4">
        <v>44</v>
      </c>
      <c r="F65" s="42">
        <f t="shared" si="2"/>
        <v>0.70454545454545459</v>
      </c>
      <c r="G65" s="42">
        <f t="shared" si="3"/>
        <v>0.29545454545454547</v>
      </c>
    </row>
    <row r="66" spans="1:7" x14ac:dyDescent="0.25">
      <c r="A66" s="36"/>
      <c r="B66" s="21" t="s">
        <v>0</v>
      </c>
      <c r="C66" s="4">
        <v>41</v>
      </c>
      <c r="D66" s="4">
        <v>18</v>
      </c>
      <c r="E66" s="4">
        <v>59</v>
      </c>
      <c r="F66" s="42">
        <f t="shared" si="2"/>
        <v>0.69491525423728817</v>
      </c>
      <c r="G66" s="42">
        <f t="shared" si="3"/>
        <v>0.30508474576271188</v>
      </c>
    </row>
    <row r="67" spans="1:7" x14ac:dyDescent="0.25">
      <c r="A67" s="37" t="s">
        <v>119</v>
      </c>
      <c r="B67" s="21" t="s">
        <v>2</v>
      </c>
      <c r="C67" s="4">
        <v>10</v>
      </c>
      <c r="D67" s="4">
        <v>5</v>
      </c>
      <c r="E67" s="4">
        <v>15</v>
      </c>
      <c r="F67" s="42">
        <f t="shared" si="2"/>
        <v>0.66666666666666663</v>
      </c>
      <c r="G67" s="42">
        <f t="shared" si="3"/>
        <v>0.33333333333333331</v>
      </c>
    </row>
    <row r="68" spans="1:7" x14ac:dyDescent="0.25">
      <c r="A68" s="38"/>
      <c r="B68" s="21" t="s">
        <v>3</v>
      </c>
      <c r="C68" s="4">
        <v>41</v>
      </c>
      <c r="D68" s="4">
        <v>3</v>
      </c>
      <c r="E68" s="4">
        <v>44</v>
      </c>
      <c r="F68" s="42">
        <f t="shared" si="2"/>
        <v>0.93181818181818177</v>
      </c>
      <c r="G68" s="42">
        <f t="shared" si="3"/>
        <v>6.8181818181818177E-2</v>
      </c>
    </row>
    <row r="69" spans="1:7" x14ac:dyDescent="0.25">
      <c r="A69" s="39"/>
      <c r="B69" s="21" t="s">
        <v>0</v>
      </c>
      <c r="C69" s="4">
        <v>51</v>
      </c>
      <c r="D69" s="4">
        <v>8</v>
      </c>
      <c r="E69" s="4">
        <v>59</v>
      </c>
      <c r="F69" s="42">
        <f t="shared" si="2"/>
        <v>0.86440677966101698</v>
      </c>
      <c r="G69" s="42">
        <f t="shared" si="3"/>
        <v>0.13559322033898305</v>
      </c>
    </row>
    <row r="70" spans="1:7" x14ac:dyDescent="0.25">
      <c r="A70" s="37" t="s">
        <v>120</v>
      </c>
      <c r="B70" s="21" t="s">
        <v>2</v>
      </c>
      <c r="C70" s="4">
        <v>11</v>
      </c>
      <c r="D70" s="4">
        <v>4</v>
      </c>
      <c r="E70" s="4">
        <v>15</v>
      </c>
      <c r="F70" s="42">
        <f t="shared" si="2"/>
        <v>0.73333333333333328</v>
      </c>
      <c r="G70" s="42">
        <f t="shared" si="3"/>
        <v>0.26666666666666666</v>
      </c>
    </row>
    <row r="71" spans="1:7" x14ac:dyDescent="0.25">
      <c r="A71" s="38"/>
      <c r="B71" s="21" t="s">
        <v>3</v>
      </c>
      <c r="C71" s="4">
        <v>40</v>
      </c>
      <c r="D71" s="4">
        <v>4</v>
      </c>
      <c r="E71" s="4">
        <v>44</v>
      </c>
      <c r="F71" s="42">
        <f t="shared" si="2"/>
        <v>0.90909090909090906</v>
      </c>
      <c r="G71" s="42">
        <f t="shared" si="3"/>
        <v>9.0909090909090912E-2</v>
      </c>
    </row>
    <row r="72" spans="1:7" x14ac:dyDescent="0.25">
      <c r="A72" s="39"/>
      <c r="B72" s="21" t="s">
        <v>0</v>
      </c>
      <c r="C72" s="4">
        <v>51</v>
      </c>
      <c r="D72" s="4">
        <v>8</v>
      </c>
      <c r="E72" s="4">
        <v>59</v>
      </c>
      <c r="F72" s="42">
        <f t="shared" si="2"/>
        <v>0.86440677966101698</v>
      </c>
      <c r="G72" s="42">
        <f t="shared" si="3"/>
        <v>0.13559322033898305</v>
      </c>
    </row>
    <row r="73" spans="1:7" x14ac:dyDescent="0.25">
      <c r="A73" s="37" t="s">
        <v>53</v>
      </c>
      <c r="B73" s="21" t="s">
        <v>2</v>
      </c>
      <c r="C73" s="4">
        <v>11</v>
      </c>
      <c r="D73" s="4">
        <v>4</v>
      </c>
      <c r="E73" s="4">
        <v>15</v>
      </c>
      <c r="F73" s="42">
        <f t="shared" si="2"/>
        <v>0.73333333333333328</v>
      </c>
      <c r="G73" s="42">
        <f t="shared" si="3"/>
        <v>0.26666666666666666</v>
      </c>
    </row>
    <row r="74" spans="1:7" x14ac:dyDescent="0.25">
      <c r="A74" s="38"/>
      <c r="B74" s="21" t="s">
        <v>3</v>
      </c>
      <c r="C74" s="4">
        <v>35</v>
      </c>
      <c r="D74" s="4">
        <v>9</v>
      </c>
      <c r="E74" s="4">
        <v>44</v>
      </c>
      <c r="F74" s="42">
        <f t="shared" si="2"/>
        <v>0.79545454545454541</v>
      </c>
      <c r="G74" s="42">
        <f t="shared" si="3"/>
        <v>0.20454545454545456</v>
      </c>
    </row>
    <row r="75" spans="1:7" x14ac:dyDescent="0.25">
      <c r="A75" s="39"/>
      <c r="B75" s="21" t="s">
        <v>0</v>
      </c>
      <c r="C75" s="4">
        <v>46</v>
      </c>
      <c r="D75" s="4">
        <v>13</v>
      </c>
      <c r="E75" s="4">
        <v>59</v>
      </c>
      <c r="F75" s="42">
        <f t="shared" si="2"/>
        <v>0.77966101694915257</v>
      </c>
      <c r="G75" s="42">
        <f t="shared" si="3"/>
        <v>0.22033898305084745</v>
      </c>
    </row>
    <row r="76" spans="1:7" x14ac:dyDescent="0.25">
      <c r="A76" s="37" t="s">
        <v>121</v>
      </c>
      <c r="B76" s="21" t="s">
        <v>2</v>
      </c>
      <c r="C76" s="4">
        <v>15</v>
      </c>
      <c r="D76" s="4">
        <v>0</v>
      </c>
      <c r="E76" s="4">
        <v>15</v>
      </c>
      <c r="F76" s="42">
        <f t="shared" si="2"/>
        <v>1</v>
      </c>
      <c r="G76" s="42">
        <f t="shared" si="3"/>
        <v>0</v>
      </c>
    </row>
    <row r="77" spans="1:7" x14ac:dyDescent="0.25">
      <c r="A77" s="38"/>
      <c r="B77" s="21" t="s">
        <v>3</v>
      </c>
      <c r="C77" s="4">
        <v>42</v>
      </c>
      <c r="D77" s="4">
        <v>2</v>
      </c>
      <c r="E77" s="4">
        <v>44</v>
      </c>
      <c r="F77" s="42">
        <f t="shared" si="2"/>
        <v>0.95454545454545459</v>
      </c>
      <c r="G77" s="42">
        <f t="shared" si="3"/>
        <v>4.5454545454545456E-2</v>
      </c>
    </row>
    <row r="78" spans="1:7" x14ac:dyDescent="0.25">
      <c r="A78" s="39"/>
      <c r="B78" s="21" t="s">
        <v>0</v>
      </c>
      <c r="C78" s="4">
        <v>57</v>
      </c>
      <c r="D78" s="4">
        <v>2</v>
      </c>
      <c r="E78" s="4">
        <v>59</v>
      </c>
      <c r="F78" s="42">
        <f t="shared" si="2"/>
        <v>0.96610169491525422</v>
      </c>
      <c r="G78" s="42">
        <f t="shared" si="3"/>
        <v>3.3898305084745763E-2</v>
      </c>
    </row>
    <row r="79" spans="1:7" x14ac:dyDescent="0.25">
      <c r="A79" s="36" t="s">
        <v>122</v>
      </c>
      <c r="B79" s="21" t="s">
        <v>2</v>
      </c>
      <c r="C79" s="4">
        <v>15</v>
      </c>
      <c r="D79" s="4">
        <v>0</v>
      </c>
      <c r="E79" s="4">
        <v>15</v>
      </c>
      <c r="F79" s="42">
        <f t="shared" si="2"/>
        <v>1</v>
      </c>
      <c r="G79" s="42">
        <f t="shared" si="3"/>
        <v>0</v>
      </c>
    </row>
    <row r="80" spans="1:7" x14ac:dyDescent="0.25">
      <c r="A80" s="36"/>
      <c r="B80" s="21" t="s">
        <v>3</v>
      </c>
      <c r="C80" s="4">
        <v>43</v>
      </c>
      <c r="D80" s="4">
        <v>1</v>
      </c>
      <c r="E80" s="4">
        <v>44</v>
      </c>
      <c r="F80" s="42">
        <f t="shared" si="2"/>
        <v>0.97727272727272729</v>
      </c>
      <c r="G80" s="42">
        <f t="shared" si="3"/>
        <v>2.2727272727272728E-2</v>
      </c>
    </row>
    <row r="81" spans="1:7" x14ac:dyDescent="0.25">
      <c r="A81" s="36"/>
      <c r="B81" s="21" t="s">
        <v>0</v>
      </c>
      <c r="C81" s="4">
        <v>58</v>
      </c>
      <c r="D81" s="4">
        <v>1</v>
      </c>
      <c r="E81" s="4">
        <v>59</v>
      </c>
      <c r="F81" s="42">
        <f t="shared" si="2"/>
        <v>0.98305084745762716</v>
      </c>
      <c r="G81" s="42">
        <f t="shared" si="3"/>
        <v>1.6949152542372881E-2</v>
      </c>
    </row>
    <row r="83" spans="1:7" x14ac:dyDescent="0.25">
      <c r="A83" s="44" t="s">
        <v>123</v>
      </c>
      <c r="B83" s="44"/>
      <c r="C83" s="44"/>
      <c r="D83" s="44"/>
      <c r="E83" s="44"/>
      <c r="F83" s="44"/>
      <c r="G83" s="44"/>
    </row>
    <row r="84" spans="1:7" x14ac:dyDescent="0.25">
      <c r="A84" s="1"/>
      <c r="B84" s="2" t="s">
        <v>9</v>
      </c>
      <c r="C84" s="1" t="s">
        <v>425</v>
      </c>
      <c r="D84" s="1" t="s">
        <v>426</v>
      </c>
      <c r="E84" s="1" t="s">
        <v>427</v>
      </c>
      <c r="F84" s="41" t="s">
        <v>424</v>
      </c>
      <c r="G84" s="41" t="s">
        <v>423</v>
      </c>
    </row>
    <row r="85" spans="1:7" ht="30" x14ac:dyDescent="0.25">
      <c r="A85" s="36" t="s">
        <v>55</v>
      </c>
      <c r="B85" s="5" t="s">
        <v>2</v>
      </c>
      <c r="C85" s="4">
        <v>26</v>
      </c>
      <c r="D85" s="4">
        <v>37</v>
      </c>
      <c r="E85" s="4">
        <v>63</v>
      </c>
      <c r="F85" s="42">
        <f t="shared" ref="F85:F99" si="4">C85/E85</f>
        <v>0.41269841269841268</v>
      </c>
      <c r="G85" s="42">
        <f t="shared" ref="G85:G99" si="5">D85/E85</f>
        <v>0.58730158730158732</v>
      </c>
    </row>
    <row r="86" spans="1:7" x14ac:dyDescent="0.25">
      <c r="A86" s="36"/>
      <c r="B86" s="5" t="s">
        <v>3</v>
      </c>
      <c r="C86" s="4">
        <v>57</v>
      </c>
      <c r="D86" s="4">
        <v>87</v>
      </c>
      <c r="E86" s="4">
        <v>144</v>
      </c>
      <c r="F86" s="42">
        <f t="shared" si="4"/>
        <v>0.39583333333333331</v>
      </c>
      <c r="G86" s="42">
        <f t="shared" si="5"/>
        <v>0.60416666666666663</v>
      </c>
    </row>
    <row r="87" spans="1:7" x14ac:dyDescent="0.25">
      <c r="A87" s="36"/>
      <c r="B87" s="5" t="s">
        <v>0</v>
      </c>
      <c r="C87" s="4">
        <v>83</v>
      </c>
      <c r="D87" s="4">
        <v>124</v>
      </c>
      <c r="E87" s="4">
        <v>207</v>
      </c>
      <c r="F87" s="42">
        <f t="shared" si="4"/>
        <v>0.40096618357487923</v>
      </c>
      <c r="G87" s="42">
        <f t="shared" si="5"/>
        <v>0.59903381642512077</v>
      </c>
    </row>
    <row r="88" spans="1:7" ht="45" x14ac:dyDescent="0.25">
      <c r="A88" s="36" t="s">
        <v>124</v>
      </c>
      <c r="B88" s="5" t="s">
        <v>2</v>
      </c>
      <c r="C88" s="4">
        <v>42</v>
      </c>
      <c r="D88" s="4">
        <v>21</v>
      </c>
      <c r="E88" s="4">
        <v>63</v>
      </c>
      <c r="F88" s="42">
        <f t="shared" si="4"/>
        <v>0.66666666666666663</v>
      </c>
      <c r="G88" s="42">
        <f t="shared" si="5"/>
        <v>0.33333333333333331</v>
      </c>
    </row>
    <row r="89" spans="1:7" x14ac:dyDescent="0.25">
      <c r="A89" s="36"/>
      <c r="B89" s="5" t="s">
        <v>3</v>
      </c>
      <c r="C89" s="4">
        <v>97</v>
      </c>
      <c r="D89" s="4">
        <v>47</v>
      </c>
      <c r="E89" s="4">
        <v>144</v>
      </c>
      <c r="F89" s="42">
        <f t="shared" si="4"/>
        <v>0.67361111111111116</v>
      </c>
      <c r="G89" s="42">
        <f t="shared" si="5"/>
        <v>0.3263888888888889</v>
      </c>
    </row>
    <row r="90" spans="1:7" x14ac:dyDescent="0.25">
      <c r="A90" s="36"/>
      <c r="B90" s="23" t="s">
        <v>0</v>
      </c>
      <c r="C90" s="24">
        <v>139</v>
      </c>
      <c r="D90" s="24">
        <v>68</v>
      </c>
      <c r="E90" s="24">
        <v>207</v>
      </c>
      <c r="F90" s="43">
        <f t="shared" si="4"/>
        <v>0.67149758454106279</v>
      </c>
      <c r="G90" s="43">
        <f t="shared" si="5"/>
        <v>0.32850241545893721</v>
      </c>
    </row>
    <row r="91" spans="1:7" ht="30" x14ac:dyDescent="0.25">
      <c r="A91" s="36" t="s">
        <v>60</v>
      </c>
      <c r="B91" s="5" t="s">
        <v>2</v>
      </c>
      <c r="C91" s="4">
        <v>50</v>
      </c>
      <c r="D91" s="4">
        <v>13</v>
      </c>
      <c r="E91" s="4">
        <v>63</v>
      </c>
      <c r="F91" s="42">
        <f t="shared" si="4"/>
        <v>0.79365079365079361</v>
      </c>
      <c r="G91" s="42">
        <f t="shared" si="5"/>
        <v>0.20634920634920634</v>
      </c>
    </row>
    <row r="92" spans="1:7" x14ac:dyDescent="0.25">
      <c r="A92" s="36"/>
      <c r="B92" s="5" t="s">
        <v>3</v>
      </c>
      <c r="C92" s="4">
        <v>116</v>
      </c>
      <c r="D92" s="4">
        <v>28</v>
      </c>
      <c r="E92" s="4">
        <v>144</v>
      </c>
      <c r="F92" s="42">
        <f t="shared" si="4"/>
        <v>0.80555555555555558</v>
      </c>
      <c r="G92" s="42">
        <f t="shared" si="5"/>
        <v>0.19444444444444445</v>
      </c>
    </row>
    <row r="93" spans="1:7" x14ac:dyDescent="0.25">
      <c r="A93" s="36"/>
      <c r="B93" s="5" t="s">
        <v>0</v>
      </c>
      <c r="C93" s="4">
        <v>166</v>
      </c>
      <c r="D93" s="4">
        <v>41</v>
      </c>
      <c r="E93" s="4">
        <v>207</v>
      </c>
      <c r="F93" s="42">
        <f t="shared" si="4"/>
        <v>0.80193236714975846</v>
      </c>
      <c r="G93" s="42">
        <f t="shared" si="5"/>
        <v>0.19806763285024154</v>
      </c>
    </row>
    <row r="94" spans="1:7" ht="30" x14ac:dyDescent="0.25">
      <c r="A94" s="36" t="s">
        <v>101</v>
      </c>
      <c r="B94" s="5" t="s">
        <v>2</v>
      </c>
      <c r="C94" s="4">
        <v>50</v>
      </c>
      <c r="D94" s="4">
        <v>13</v>
      </c>
      <c r="E94" s="4">
        <v>63</v>
      </c>
      <c r="F94" s="42">
        <f t="shared" si="4"/>
        <v>0.79365079365079361</v>
      </c>
      <c r="G94" s="42">
        <f t="shared" si="5"/>
        <v>0.20634920634920634</v>
      </c>
    </row>
    <row r="95" spans="1:7" x14ac:dyDescent="0.25">
      <c r="A95" s="36"/>
      <c r="B95" s="5" t="s">
        <v>3</v>
      </c>
      <c r="C95" s="4">
        <v>127</v>
      </c>
      <c r="D95" s="4">
        <v>17</v>
      </c>
      <c r="E95" s="4">
        <v>144</v>
      </c>
      <c r="F95" s="42">
        <f t="shared" si="4"/>
        <v>0.88194444444444442</v>
      </c>
      <c r="G95" s="42">
        <f t="shared" si="5"/>
        <v>0.11805555555555555</v>
      </c>
    </row>
    <row r="96" spans="1:7" x14ac:dyDescent="0.25">
      <c r="A96" s="36"/>
      <c r="B96" s="5" t="s">
        <v>0</v>
      </c>
      <c r="C96" s="4">
        <v>177</v>
      </c>
      <c r="D96" s="4">
        <v>30</v>
      </c>
      <c r="E96" s="4">
        <v>207</v>
      </c>
      <c r="F96" s="42">
        <f t="shared" si="4"/>
        <v>0.85507246376811596</v>
      </c>
      <c r="G96" s="42">
        <f t="shared" si="5"/>
        <v>0.14492753623188406</v>
      </c>
    </row>
    <row r="97" spans="1:7" ht="30" x14ac:dyDescent="0.25">
      <c r="A97" s="36" t="s">
        <v>125</v>
      </c>
      <c r="B97" s="5" t="s">
        <v>2</v>
      </c>
      <c r="C97" s="4">
        <v>62</v>
      </c>
      <c r="D97" s="4">
        <v>1</v>
      </c>
      <c r="E97" s="4">
        <v>63</v>
      </c>
      <c r="F97" s="42">
        <f t="shared" si="4"/>
        <v>0.98412698412698407</v>
      </c>
      <c r="G97" s="42">
        <f t="shared" si="5"/>
        <v>1.5873015873015872E-2</v>
      </c>
    </row>
    <row r="98" spans="1:7" x14ac:dyDescent="0.25">
      <c r="A98" s="36"/>
      <c r="B98" s="5" t="s">
        <v>3</v>
      </c>
      <c r="C98" s="4">
        <v>142</v>
      </c>
      <c r="D98" s="4">
        <v>2</v>
      </c>
      <c r="E98" s="4">
        <v>144</v>
      </c>
      <c r="F98" s="42">
        <f t="shared" si="4"/>
        <v>0.98611111111111116</v>
      </c>
      <c r="G98" s="42">
        <f t="shared" si="5"/>
        <v>1.3888888888888888E-2</v>
      </c>
    </row>
    <row r="99" spans="1:7" x14ac:dyDescent="0.25">
      <c r="A99" s="36"/>
      <c r="B99" s="5" t="s">
        <v>0</v>
      </c>
      <c r="C99" s="4">
        <v>204</v>
      </c>
      <c r="D99" s="4">
        <v>3</v>
      </c>
      <c r="E99" s="4">
        <v>207</v>
      </c>
      <c r="F99" s="42">
        <f t="shared" si="4"/>
        <v>0.98550724637681164</v>
      </c>
      <c r="G99" s="42">
        <f t="shared" si="5"/>
        <v>1.4492753623188406E-2</v>
      </c>
    </row>
    <row r="101" spans="1:7" x14ac:dyDescent="0.25">
      <c r="A101" s="44" t="s">
        <v>64</v>
      </c>
      <c r="B101" s="44"/>
      <c r="C101" s="44"/>
      <c r="D101" s="44"/>
      <c r="E101" s="44"/>
      <c r="F101" s="44"/>
      <c r="G101" s="44"/>
    </row>
    <row r="102" spans="1:7" x14ac:dyDescent="0.25">
      <c r="A102" s="36" t="s">
        <v>126</v>
      </c>
      <c r="B102" s="2" t="s">
        <v>9</v>
      </c>
      <c r="C102" s="1" t="s">
        <v>425</v>
      </c>
      <c r="D102" s="1" t="s">
        <v>426</v>
      </c>
      <c r="E102" s="1" t="s">
        <v>427</v>
      </c>
      <c r="F102" s="41" t="s">
        <v>424</v>
      </c>
      <c r="G102" s="41" t="s">
        <v>423</v>
      </c>
    </row>
    <row r="103" spans="1:7" x14ac:dyDescent="0.25">
      <c r="A103" s="36"/>
      <c r="B103" s="5" t="s">
        <v>2</v>
      </c>
      <c r="C103" s="4">
        <v>39</v>
      </c>
      <c r="D103" s="4">
        <v>0</v>
      </c>
      <c r="E103" s="4">
        <v>39</v>
      </c>
      <c r="F103" s="42">
        <f>C103/E103</f>
        <v>1</v>
      </c>
      <c r="G103" s="42">
        <f>D103/E103</f>
        <v>0</v>
      </c>
    </row>
    <row r="104" spans="1:7" x14ac:dyDescent="0.25">
      <c r="A104" s="36"/>
      <c r="B104" s="5" t="s">
        <v>3</v>
      </c>
      <c r="C104" s="4">
        <v>76</v>
      </c>
      <c r="D104" s="4">
        <v>3</v>
      </c>
      <c r="E104" s="4">
        <v>79</v>
      </c>
      <c r="F104" s="42">
        <f>C104/E104</f>
        <v>0.96202531645569622</v>
      </c>
      <c r="G104" s="42">
        <f>D104/E104</f>
        <v>3.7974683544303799E-2</v>
      </c>
    </row>
    <row r="105" spans="1:7" x14ac:dyDescent="0.25">
      <c r="A105" s="36"/>
      <c r="B105" s="5" t="s">
        <v>0</v>
      </c>
      <c r="C105" s="4">
        <v>115</v>
      </c>
      <c r="D105" s="4">
        <v>3</v>
      </c>
      <c r="E105" s="4">
        <v>118</v>
      </c>
      <c r="F105" s="42">
        <f>C105/E105</f>
        <v>0.97457627118644063</v>
      </c>
      <c r="G105" s="42">
        <f>D105/E105</f>
        <v>2.5423728813559324E-2</v>
      </c>
    </row>
  </sheetData>
  <sheetProtection algorithmName="SHA-512" hashValue="6nPbMIdt1SK+UBVrqF+qNqSFEhMvHptxnxwW9LFnnQUA4SPMQaSQ44KPOyq6ZgTUa1FFCrBzjshwq1mwy+ue8A==" saltValue="5YMAA6NdXbTjebieCvAQ7g=="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workbookViewId="0"/>
  </sheetViews>
  <sheetFormatPr defaultRowHeight="15" x14ac:dyDescent="0.25"/>
  <cols>
    <col min="1" max="1" width="103.42578125" customWidth="1"/>
    <col min="2" max="2" width="25" customWidth="1"/>
    <col min="3" max="3" width="10" customWidth="1"/>
    <col min="5" max="5" width="10.28515625" customWidth="1"/>
  </cols>
  <sheetData>
    <row r="1" spans="1:7" x14ac:dyDescent="0.25">
      <c r="A1" s="61" t="s">
        <v>430</v>
      </c>
    </row>
    <row r="3" spans="1:7" x14ac:dyDescent="0.25">
      <c r="A3" s="44" t="s">
        <v>127</v>
      </c>
      <c r="B3" s="44"/>
      <c r="C3" s="44"/>
      <c r="D3" s="44"/>
      <c r="E3" s="44"/>
      <c r="F3" s="44"/>
      <c r="G3" s="44"/>
    </row>
    <row r="4" spans="1:7" x14ac:dyDescent="0.25">
      <c r="A4" s="36" t="s">
        <v>15</v>
      </c>
      <c r="B4" s="2" t="s">
        <v>9</v>
      </c>
      <c r="C4" s="1" t="s">
        <v>425</v>
      </c>
      <c r="D4" s="1" t="s">
        <v>426</v>
      </c>
      <c r="E4" s="1" t="s">
        <v>427</v>
      </c>
      <c r="F4" s="41" t="s">
        <v>424</v>
      </c>
      <c r="G4" s="41" t="s">
        <v>423</v>
      </c>
    </row>
    <row r="5" spans="1:7" x14ac:dyDescent="0.25">
      <c r="A5" s="36"/>
      <c r="B5" s="5" t="s">
        <v>1</v>
      </c>
      <c r="C5" s="4">
        <v>4108</v>
      </c>
      <c r="D5" s="4">
        <v>39</v>
      </c>
      <c r="E5" s="4">
        <v>4147</v>
      </c>
      <c r="F5" s="42">
        <f>C5/E5</f>
        <v>0.99059561128526641</v>
      </c>
      <c r="G5" s="42">
        <f>D5/E5</f>
        <v>9.4043887147335428E-3</v>
      </c>
    </row>
    <row r="6" spans="1:7" x14ac:dyDescent="0.25">
      <c r="A6" s="36"/>
      <c r="B6" s="5" t="s">
        <v>2</v>
      </c>
      <c r="C6" s="4">
        <v>2473</v>
      </c>
      <c r="D6" s="4">
        <v>35</v>
      </c>
      <c r="E6" s="4">
        <v>2508</v>
      </c>
      <c r="F6" s="42">
        <f>C6/E6</f>
        <v>0.98604465709728872</v>
      </c>
      <c r="G6" s="42">
        <f>D6/E6</f>
        <v>1.3955342902711323E-2</v>
      </c>
    </row>
    <row r="7" spans="1:7" x14ac:dyDescent="0.25">
      <c r="A7" s="36"/>
      <c r="B7" s="5" t="s">
        <v>3</v>
      </c>
      <c r="C7" s="4">
        <v>4757</v>
      </c>
      <c r="D7" s="4">
        <v>31</v>
      </c>
      <c r="E7" s="4">
        <v>4788</v>
      </c>
      <c r="F7" s="42">
        <f>C7/E7</f>
        <v>0.99352548036758559</v>
      </c>
      <c r="G7" s="42">
        <f>D7/E7</f>
        <v>6.4745196324143689E-3</v>
      </c>
    </row>
    <row r="8" spans="1:7" x14ac:dyDescent="0.25">
      <c r="A8" s="36"/>
      <c r="B8" s="5" t="s">
        <v>0</v>
      </c>
      <c r="C8" s="4">
        <v>11338</v>
      </c>
      <c r="D8" s="4">
        <v>105</v>
      </c>
      <c r="E8" s="4">
        <v>11443</v>
      </c>
      <c r="F8" s="42">
        <f>C8/E8</f>
        <v>0.99082408459320104</v>
      </c>
      <c r="G8" s="42">
        <f>D8/E8</f>
        <v>9.1759154067989172E-3</v>
      </c>
    </row>
    <row r="10" spans="1:7" x14ac:dyDescent="0.25">
      <c r="A10" s="44" t="s">
        <v>128</v>
      </c>
      <c r="B10" s="45"/>
      <c r="C10" s="45"/>
      <c r="D10" s="45"/>
      <c r="E10" s="45"/>
      <c r="F10" s="45"/>
    </row>
    <row r="11" spans="1:7" ht="48.75" x14ac:dyDescent="0.25">
      <c r="A11" s="36" t="s">
        <v>129</v>
      </c>
      <c r="B11" s="7" t="s">
        <v>9</v>
      </c>
      <c r="C11" s="17" t="s">
        <v>39</v>
      </c>
      <c r="D11" s="17" t="s">
        <v>38</v>
      </c>
      <c r="E11" s="17" t="s">
        <v>37</v>
      </c>
      <c r="F11" s="9" t="s">
        <v>0</v>
      </c>
    </row>
    <row r="12" spans="1:7" x14ac:dyDescent="0.25">
      <c r="A12" s="36"/>
      <c r="B12" s="5" t="s">
        <v>1</v>
      </c>
      <c r="C12" s="4">
        <v>13</v>
      </c>
      <c r="D12" s="4">
        <v>11</v>
      </c>
      <c r="E12" s="4">
        <v>15</v>
      </c>
      <c r="F12" s="4">
        <v>39</v>
      </c>
    </row>
    <row r="13" spans="1:7" x14ac:dyDescent="0.25">
      <c r="A13" s="36"/>
      <c r="B13" s="5" t="s">
        <v>2</v>
      </c>
      <c r="C13" s="4">
        <v>9</v>
      </c>
      <c r="D13" s="4">
        <v>17</v>
      </c>
      <c r="E13" s="4">
        <v>9</v>
      </c>
      <c r="F13" s="4">
        <v>35</v>
      </c>
    </row>
    <row r="14" spans="1:7" x14ac:dyDescent="0.25">
      <c r="A14" s="36"/>
      <c r="B14" s="5" t="s">
        <v>3</v>
      </c>
      <c r="C14" s="4">
        <v>5</v>
      </c>
      <c r="D14" s="4">
        <v>13</v>
      </c>
      <c r="E14" s="4">
        <v>13</v>
      </c>
      <c r="F14" s="4">
        <v>31</v>
      </c>
    </row>
    <row r="15" spans="1:7" x14ac:dyDescent="0.25">
      <c r="A15" s="36"/>
      <c r="B15" s="5" t="s">
        <v>0</v>
      </c>
      <c r="C15" s="4">
        <v>27</v>
      </c>
      <c r="D15" s="4">
        <v>41</v>
      </c>
      <c r="E15" s="4">
        <v>37</v>
      </c>
      <c r="F15" s="4">
        <v>105</v>
      </c>
    </row>
    <row r="17" spans="1:7" x14ac:dyDescent="0.25">
      <c r="A17" s="44" t="s">
        <v>127</v>
      </c>
      <c r="B17" s="44"/>
      <c r="C17" s="44"/>
      <c r="D17" s="44"/>
      <c r="E17" s="44"/>
      <c r="F17" s="44"/>
      <c r="G17" s="44"/>
    </row>
    <row r="18" spans="1:7" x14ac:dyDescent="0.25">
      <c r="A18" s="36" t="s">
        <v>138</v>
      </c>
      <c r="B18" s="2" t="s">
        <v>9</v>
      </c>
      <c r="C18" s="1" t="s">
        <v>425</v>
      </c>
      <c r="D18" s="1" t="s">
        <v>426</v>
      </c>
      <c r="E18" s="1" t="s">
        <v>427</v>
      </c>
      <c r="F18" s="41" t="s">
        <v>424</v>
      </c>
      <c r="G18" s="41" t="s">
        <v>423</v>
      </c>
    </row>
    <row r="19" spans="1:7" x14ac:dyDescent="0.25">
      <c r="A19" s="36"/>
      <c r="B19" s="5" t="s">
        <v>1</v>
      </c>
      <c r="C19" s="4">
        <v>12</v>
      </c>
      <c r="D19" s="4">
        <v>27</v>
      </c>
      <c r="E19" s="4">
        <v>39</v>
      </c>
      <c r="F19" s="42">
        <f t="shared" ref="F19:F42" si="0">C19/E19</f>
        <v>0.30769230769230771</v>
      </c>
      <c r="G19" s="42">
        <f t="shared" ref="G19:G42" si="1">D19/E19</f>
        <v>0.69230769230769229</v>
      </c>
    </row>
    <row r="20" spans="1:7" x14ac:dyDescent="0.25">
      <c r="A20" s="36"/>
      <c r="B20" s="5" t="s">
        <v>2</v>
      </c>
      <c r="C20" s="4">
        <v>13</v>
      </c>
      <c r="D20" s="4">
        <v>22</v>
      </c>
      <c r="E20" s="4">
        <v>35</v>
      </c>
      <c r="F20" s="42">
        <f t="shared" si="0"/>
        <v>0.37142857142857144</v>
      </c>
      <c r="G20" s="42">
        <f t="shared" si="1"/>
        <v>0.62857142857142856</v>
      </c>
    </row>
    <row r="21" spans="1:7" x14ac:dyDescent="0.25">
      <c r="A21" s="36"/>
      <c r="B21" s="5" t="s">
        <v>3</v>
      </c>
      <c r="C21" s="4">
        <v>21</v>
      </c>
      <c r="D21" s="4">
        <v>10</v>
      </c>
      <c r="E21" s="4">
        <v>31</v>
      </c>
      <c r="F21" s="42">
        <f t="shared" si="0"/>
        <v>0.67741935483870963</v>
      </c>
      <c r="G21" s="42">
        <f t="shared" si="1"/>
        <v>0.32258064516129031</v>
      </c>
    </row>
    <row r="22" spans="1:7" x14ac:dyDescent="0.25">
      <c r="A22" s="36"/>
      <c r="B22" s="5" t="s">
        <v>0</v>
      </c>
      <c r="C22" s="4">
        <v>46</v>
      </c>
      <c r="D22" s="4">
        <v>59</v>
      </c>
      <c r="E22" s="4">
        <v>105</v>
      </c>
      <c r="F22" s="42">
        <f t="shared" si="0"/>
        <v>0.43809523809523809</v>
      </c>
      <c r="G22" s="42">
        <f t="shared" si="1"/>
        <v>0.56190476190476191</v>
      </c>
    </row>
    <row r="23" spans="1:7" x14ac:dyDescent="0.25">
      <c r="A23" s="36" t="s">
        <v>139</v>
      </c>
      <c r="B23" s="5" t="s">
        <v>1</v>
      </c>
      <c r="C23" s="4">
        <v>36</v>
      </c>
      <c r="D23" s="4">
        <v>3</v>
      </c>
      <c r="E23" s="4">
        <v>39</v>
      </c>
      <c r="F23" s="42">
        <f t="shared" si="0"/>
        <v>0.92307692307692313</v>
      </c>
      <c r="G23" s="42">
        <f t="shared" si="1"/>
        <v>7.6923076923076927E-2</v>
      </c>
    </row>
    <row r="24" spans="1:7" x14ac:dyDescent="0.25">
      <c r="A24" s="36"/>
      <c r="B24" s="5" t="s">
        <v>2</v>
      </c>
      <c r="C24" s="4">
        <v>34</v>
      </c>
      <c r="D24" s="4">
        <v>1</v>
      </c>
      <c r="E24" s="4">
        <v>35</v>
      </c>
      <c r="F24" s="42">
        <f t="shared" si="0"/>
        <v>0.97142857142857142</v>
      </c>
      <c r="G24" s="42">
        <f t="shared" si="1"/>
        <v>2.8571428571428571E-2</v>
      </c>
    </row>
    <row r="25" spans="1:7" x14ac:dyDescent="0.25">
      <c r="A25" s="36"/>
      <c r="B25" s="5" t="s">
        <v>3</v>
      </c>
      <c r="C25" s="4">
        <v>25</v>
      </c>
      <c r="D25" s="4">
        <v>6</v>
      </c>
      <c r="E25" s="4">
        <v>31</v>
      </c>
      <c r="F25" s="42">
        <f t="shared" si="0"/>
        <v>0.80645161290322576</v>
      </c>
      <c r="G25" s="42">
        <f t="shared" si="1"/>
        <v>0.19354838709677419</v>
      </c>
    </row>
    <row r="26" spans="1:7" x14ac:dyDescent="0.25">
      <c r="A26" s="36"/>
      <c r="B26" s="5" t="s">
        <v>0</v>
      </c>
      <c r="C26" s="4">
        <v>95</v>
      </c>
      <c r="D26" s="4">
        <v>10</v>
      </c>
      <c r="E26" s="4">
        <v>105</v>
      </c>
      <c r="F26" s="42">
        <f t="shared" si="0"/>
        <v>0.90476190476190477</v>
      </c>
      <c r="G26" s="42">
        <f t="shared" si="1"/>
        <v>9.5238095238095233E-2</v>
      </c>
    </row>
    <row r="27" spans="1:7" ht="30" x14ac:dyDescent="0.25">
      <c r="A27" s="36" t="s">
        <v>140</v>
      </c>
      <c r="B27" s="5" t="s">
        <v>1</v>
      </c>
      <c r="C27" s="4">
        <v>31</v>
      </c>
      <c r="D27" s="4">
        <v>8</v>
      </c>
      <c r="E27" s="4">
        <v>39</v>
      </c>
      <c r="F27" s="42">
        <f t="shared" si="0"/>
        <v>0.79487179487179482</v>
      </c>
      <c r="G27" s="42">
        <f t="shared" si="1"/>
        <v>0.20512820512820512</v>
      </c>
    </row>
    <row r="28" spans="1:7" x14ac:dyDescent="0.25">
      <c r="A28" s="36"/>
      <c r="B28" s="5" t="s">
        <v>2</v>
      </c>
      <c r="C28" s="4">
        <v>28</v>
      </c>
      <c r="D28" s="4">
        <v>7</v>
      </c>
      <c r="E28" s="4">
        <v>35</v>
      </c>
      <c r="F28" s="42">
        <f t="shared" si="0"/>
        <v>0.8</v>
      </c>
      <c r="G28" s="42">
        <f t="shared" si="1"/>
        <v>0.2</v>
      </c>
    </row>
    <row r="29" spans="1:7" x14ac:dyDescent="0.25">
      <c r="A29" s="36"/>
      <c r="B29" s="5" t="s">
        <v>3</v>
      </c>
      <c r="C29" s="4">
        <v>17</v>
      </c>
      <c r="D29" s="4">
        <v>14</v>
      </c>
      <c r="E29" s="4">
        <v>31</v>
      </c>
      <c r="F29" s="42">
        <f t="shared" si="0"/>
        <v>0.54838709677419351</v>
      </c>
      <c r="G29" s="42">
        <f t="shared" si="1"/>
        <v>0.45161290322580644</v>
      </c>
    </row>
    <row r="30" spans="1:7" x14ac:dyDescent="0.25">
      <c r="A30" s="36"/>
      <c r="B30" s="5" t="s">
        <v>0</v>
      </c>
      <c r="C30" s="4">
        <v>76</v>
      </c>
      <c r="D30" s="4">
        <v>29</v>
      </c>
      <c r="E30" s="4">
        <v>105</v>
      </c>
      <c r="F30" s="42">
        <f t="shared" si="0"/>
        <v>0.72380952380952379</v>
      </c>
      <c r="G30" s="42">
        <f t="shared" si="1"/>
        <v>0.27619047619047621</v>
      </c>
    </row>
    <row r="31" spans="1:7" ht="30" x14ac:dyDescent="0.25">
      <c r="A31" s="37" t="s">
        <v>141</v>
      </c>
      <c r="B31" s="5" t="s">
        <v>1</v>
      </c>
      <c r="C31" s="4">
        <v>37</v>
      </c>
      <c r="D31" s="4">
        <v>2</v>
      </c>
      <c r="E31" s="4">
        <v>39</v>
      </c>
      <c r="F31" s="42">
        <f t="shared" si="0"/>
        <v>0.94871794871794868</v>
      </c>
      <c r="G31" s="42">
        <f t="shared" si="1"/>
        <v>5.128205128205128E-2</v>
      </c>
    </row>
    <row r="32" spans="1:7" x14ac:dyDescent="0.25">
      <c r="A32" s="38"/>
      <c r="B32" s="5" t="s">
        <v>2</v>
      </c>
      <c r="C32" s="4">
        <v>32</v>
      </c>
      <c r="D32" s="4">
        <v>3</v>
      </c>
      <c r="E32" s="4">
        <v>35</v>
      </c>
      <c r="F32" s="42">
        <f t="shared" si="0"/>
        <v>0.91428571428571426</v>
      </c>
      <c r="G32" s="42">
        <f t="shared" si="1"/>
        <v>8.5714285714285715E-2</v>
      </c>
    </row>
    <row r="33" spans="1:7" x14ac:dyDescent="0.25">
      <c r="A33" s="38"/>
      <c r="B33" s="5" t="s">
        <v>3</v>
      </c>
      <c r="C33" s="4">
        <v>29</v>
      </c>
      <c r="D33" s="4">
        <v>2</v>
      </c>
      <c r="E33" s="4">
        <v>31</v>
      </c>
      <c r="F33" s="42">
        <f t="shared" si="0"/>
        <v>0.93548387096774188</v>
      </c>
      <c r="G33" s="42">
        <f t="shared" si="1"/>
        <v>6.4516129032258063E-2</v>
      </c>
    </row>
    <row r="34" spans="1:7" x14ac:dyDescent="0.25">
      <c r="A34" s="39"/>
      <c r="B34" s="5" t="s">
        <v>0</v>
      </c>
      <c r="C34" s="4">
        <v>98</v>
      </c>
      <c r="D34" s="4">
        <v>7</v>
      </c>
      <c r="E34" s="4">
        <v>105</v>
      </c>
      <c r="F34" s="42">
        <f t="shared" si="0"/>
        <v>0.93333333333333335</v>
      </c>
      <c r="G34" s="42">
        <f t="shared" si="1"/>
        <v>6.6666666666666666E-2</v>
      </c>
    </row>
    <row r="35" spans="1:7" ht="30" x14ac:dyDescent="0.25">
      <c r="A35" s="36" t="s">
        <v>130</v>
      </c>
      <c r="B35" s="5" t="s">
        <v>1</v>
      </c>
      <c r="C35" s="4">
        <v>39</v>
      </c>
      <c r="D35" s="4">
        <v>0</v>
      </c>
      <c r="E35" s="4">
        <v>39</v>
      </c>
      <c r="F35" s="42">
        <f t="shared" si="0"/>
        <v>1</v>
      </c>
      <c r="G35" s="42">
        <f t="shared" si="1"/>
        <v>0</v>
      </c>
    </row>
    <row r="36" spans="1:7" x14ac:dyDescent="0.25">
      <c r="A36" s="36"/>
      <c r="B36" s="5" t="s">
        <v>2</v>
      </c>
      <c r="C36" s="4">
        <v>35</v>
      </c>
      <c r="D36" s="4">
        <v>0</v>
      </c>
      <c r="E36" s="4">
        <v>35</v>
      </c>
      <c r="F36" s="42">
        <f t="shared" si="0"/>
        <v>1</v>
      </c>
      <c r="G36" s="42">
        <f t="shared" si="1"/>
        <v>0</v>
      </c>
    </row>
    <row r="37" spans="1:7" x14ac:dyDescent="0.25">
      <c r="A37" s="36"/>
      <c r="B37" s="5" t="s">
        <v>3</v>
      </c>
      <c r="C37" s="4">
        <v>30</v>
      </c>
      <c r="D37" s="4">
        <v>1</v>
      </c>
      <c r="E37" s="4">
        <v>31</v>
      </c>
      <c r="F37" s="42">
        <f t="shared" si="0"/>
        <v>0.967741935483871</v>
      </c>
      <c r="G37" s="42">
        <f t="shared" si="1"/>
        <v>3.2258064516129031E-2</v>
      </c>
    </row>
    <row r="38" spans="1:7" x14ac:dyDescent="0.25">
      <c r="A38" s="36"/>
      <c r="B38" s="5" t="s">
        <v>0</v>
      </c>
      <c r="C38" s="4">
        <v>104</v>
      </c>
      <c r="D38" s="4">
        <v>1</v>
      </c>
      <c r="E38" s="4">
        <v>105</v>
      </c>
      <c r="F38" s="42">
        <f t="shared" si="0"/>
        <v>0.99047619047619051</v>
      </c>
      <c r="G38" s="42">
        <f t="shared" si="1"/>
        <v>9.5238095238095247E-3</v>
      </c>
    </row>
    <row r="39" spans="1:7" ht="30" x14ac:dyDescent="0.25">
      <c r="A39" s="36" t="s">
        <v>142</v>
      </c>
      <c r="B39" s="5" t="s">
        <v>1</v>
      </c>
      <c r="C39" s="4">
        <v>37</v>
      </c>
      <c r="D39" s="4">
        <v>2</v>
      </c>
      <c r="E39" s="4">
        <v>39</v>
      </c>
      <c r="F39" s="42">
        <f t="shared" si="0"/>
        <v>0.94871794871794868</v>
      </c>
      <c r="G39" s="42">
        <f t="shared" si="1"/>
        <v>5.128205128205128E-2</v>
      </c>
    </row>
    <row r="40" spans="1:7" x14ac:dyDescent="0.25">
      <c r="A40" s="36"/>
      <c r="B40" s="5" t="s">
        <v>2</v>
      </c>
      <c r="C40" s="4">
        <v>26</v>
      </c>
      <c r="D40" s="4">
        <v>9</v>
      </c>
      <c r="E40" s="4">
        <v>35</v>
      </c>
      <c r="F40" s="42">
        <f t="shared" si="0"/>
        <v>0.74285714285714288</v>
      </c>
      <c r="G40" s="42">
        <f t="shared" si="1"/>
        <v>0.25714285714285712</v>
      </c>
    </row>
    <row r="41" spans="1:7" x14ac:dyDescent="0.25">
      <c r="A41" s="36"/>
      <c r="B41" s="5" t="s">
        <v>3</v>
      </c>
      <c r="C41" s="4">
        <v>29</v>
      </c>
      <c r="D41" s="4">
        <v>2</v>
      </c>
      <c r="E41" s="4">
        <v>31</v>
      </c>
      <c r="F41" s="42">
        <f t="shared" si="0"/>
        <v>0.93548387096774188</v>
      </c>
      <c r="G41" s="42">
        <f t="shared" si="1"/>
        <v>6.4516129032258063E-2</v>
      </c>
    </row>
    <row r="42" spans="1:7" x14ac:dyDescent="0.25">
      <c r="A42" s="36"/>
      <c r="B42" s="5" t="s">
        <v>0</v>
      </c>
      <c r="C42" s="4">
        <v>92</v>
      </c>
      <c r="D42" s="4">
        <v>13</v>
      </c>
      <c r="E42" s="4">
        <v>105</v>
      </c>
      <c r="F42" s="42">
        <f t="shared" si="0"/>
        <v>0.87619047619047619</v>
      </c>
      <c r="G42" s="42">
        <f t="shared" si="1"/>
        <v>0.12380952380952381</v>
      </c>
    </row>
    <row r="43" spans="1:7" x14ac:dyDescent="0.25">
      <c r="A43" s="19"/>
      <c r="B43" s="11"/>
      <c r="C43" s="12"/>
      <c r="D43" s="12"/>
      <c r="E43" s="12"/>
    </row>
    <row r="44" spans="1:7" x14ac:dyDescent="0.25">
      <c r="A44" s="44" t="s">
        <v>131</v>
      </c>
      <c r="B44" s="44"/>
      <c r="C44" s="44"/>
      <c r="D44" s="44"/>
      <c r="E44" s="44"/>
      <c r="F44" s="44"/>
      <c r="G44" s="44"/>
    </row>
    <row r="45" spans="1:7" x14ac:dyDescent="0.25">
      <c r="A45" s="36" t="s">
        <v>132</v>
      </c>
      <c r="B45" s="2" t="s">
        <v>9</v>
      </c>
      <c r="C45" s="1" t="s">
        <v>425</v>
      </c>
      <c r="D45" s="1" t="s">
        <v>426</v>
      </c>
      <c r="E45" s="1" t="s">
        <v>427</v>
      </c>
      <c r="F45" s="41" t="s">
        <v>424</v>
      </c>
      <c r="G45" s="41" t="s">
        <v>423</v>
      </c>
    </row>
    <row r="46" spans="1:7" x14ac:dyDescent="0.25">
      <c r="A46" s="46"/>
      <c r="B46" s="5" t="s">
        <v>2</v>
      </c>
      <c r="C46" s="4">
        <v>47</v>
      </c>
      <c r="D46" s="4">
        <v>238</v>
      </c>
      <c r="E46" s="4">
        <v>285</v>
      </c>
      <c r="F46" s="42">
        <f>C46/E46</f>
        <v>0.1649122807017544</v>
      </c>
      <c r="G46" s="42">
        <f>D46/E46</f>
        <v>0.83508771929824566</v>
      </c>
    </row>
    <row r="47" spans="1:7" x14ac:dyDescent="0.25">
      <c r="A47" s="46"/>
      <c r="B47" s="5" t="s">
        <v>3</v>
      </c>
      <c r="C47" s="4">
        <v>64</v>
      </c>
      <c r="D47" s="4">
        <v>250</v>
      </c>
      <c r="E47" s="4">
        <v>314</v>
      </c>
      <c r="F47" s="42">
        <f>C47/E47</f>
        <v>0.20382165605095542</v>
      </c>
      <c r="G47" s="42">
        <f>D47/E47</f>
        <v>0.79617834394904463</v>
      </c>
    </row>
    <row r="48" spans="1:7" x14ac:dyDescent="0.25">
      <c r="A48" s="46"/>
      <c r="B48" s="5" t="s">
        <v>0</v>
      </c>
      <c r="C48" s="4">
        <v>111</v>
      </c>
      <c r="D48" s="4">
        <v>488</v>
      </c>
      <c r="E48" s="4">
        <v>599</v>
      </c>
      <c r="F48" s="42">
        <f>C48/E48</f>
        <v>0.18530884808013356</v>
      </c>
      <c r="G48" s="42">
        <f>D48/E48</f>
        <v>0.81469115191986641</v>
      </c>
    </row>
    <row r="50" spans="1:7" x14ac:dyDescent="0.25">
      <c r="A50" s="47" t="s">
        <v>133</v>
      </c>
      <c r="B50" s="47"/>
      <c r="C50" s="47"/>
      <c r="D50" s="47"/>
      <c r="E50" s="47"/>
      <c r="F50" s="47"/>
    </row>
    <row r="51" spans="1:7" ht="48.75" x14ac:dyDescent="0.25">
      <c r="A51" s="36" t="s">
        <v>177</v>
      </c>
      <c r="B51" s="7" t="s">
        <v>9</v>
      </c>
      <c r="C51" s="17" t="s">
        <v>39</v>
      </c>
      <c r="D51" s="17" t="s">
        <v>38</v>
      </c>
      <c r="E51" s="17" t="s">
        <v>37</v>
      </c>
      <c r="F51" s="9" t="s">
        <v>0</v>
      </c>
    </row>
    <row r="52" spans="1:7" x14ac:dyDescent="0.25">
      <c r="A52" s="36"/>
      <c r="B52" s="5" t="s">
        <v>2</v>
      </c>
      <c r="C52" s="4">
        <v>11</v>
      </c>
      <c r="D52" s="4">
        <v>14</v>
      </c>
      <c r="E52" s="4">
        <v>22</v>
      </c>
      <c r="F52" s="4">
        <v>47</v>
      </c>
    </row>
    <row r="53" spans="1:7" x14ac:dyDescent="0.25">
      <c r="A53" s="36"/>
      <c r="B53" s="5" t="s">
        <v>3</v>
      </c>
      <c r="C53" s="4">
        <v>14</v>
      </c>
      <c r="D53" s="4">
        <v>24</v>
      </c>
      <c r="E53" s="4">
        <v>26</v>
      </c>
      <c r="F53" s="4">
        <v>64</v>
      </c>
    </row>
    <row r="54" spans="1:7" x14ac:dyDescent="0.25">
      <c r="A54" s="36"/>
      <c r="B54" s="5" t="s">
        <v>0</v>
      </c>
      <c r="C54" s="4">
        <v>25</v>
      </c>
      <c r="D54" s="4">
        <v>38</v>
      </c>
      <c r="E54" s="4">
        <v>48</v>
      </c>
      <c r="F54" s="4">
        <v>111</v>
      </c>
    </row>
    <row r="55" spans="1:7" x14ac:dyDescent="0.25">
      <c r="A55" s="13"/>
    </row>
    <row r="56" spans="1:7" x14ac:dyDescent="0.25">
      <c r="A56" s="44" t="s">
        <v>133</v>
      </c>
      <c r="B56" s="44"/>
      <c r="C56" s="44"/>
      <c r="D56" s="44"/>
      <c r="E56" s="44"/>
      <c r="F56" s="44"/>
      <c r="G56" s="44"/>
    </row>
    <row r="57" spans="1:7" ht="30" x14ac:dyDescent="0.25">
      <c r="A57" s="36" t="s">
        <v>134</v>
      </c>
      <c r="B57" s="7" t="s">
        <v>9</v>
      </c>
      <c r="C57" s="1" t="s">
        <v>425</v>
      </c>
      <c r="D57" s="1" t="s">
        <v>426</v>
      </c>
      <c r="E57" s="1" t="s">
        <v>427</v>
      </c>
      <c r="F57" s="41" t="s">
        <v>424</v>
      </c>
      <c r="G57" s="41" t="s">
        <v>423</v>
      </c>
    </row>
    <row r="58" spans="1:7" x14ac:dyDescent="0.25">
      <c r="A58" s="36"/>
      <c r="B58" s="5" t="s">
        <v>2</v>
      </c>
      <c r="C58" s="4">
        <v>45</v>
      </c>
      <c r="D58" s="4">
        <v>2</v>
      </c>
      <c r="E58" s="4">
        <v>47</v>
      </c>
      <c r="F58" s="42">
        <f>C58/E58</f>
        <v>0.95744680851063835</v>
      </c>
      <c r="G58" s="42">
        <f>D58/E58</f>
        <v>4.2553191489361701E-2</v>
      </c>
    </row>
    <row r="59" spans="1:7" x14ac:dyDescent="0.25">
      <c r="A59" s="36"/>
      <c r="B59" s="5" t="s">
        <v>3</v>
      </c>
      <c r="C59" s="4">
        <v>63</v>
      </c>
      <c r="D59" s="4">
        <v>1</v>
      </c>
      <c r="E59" s="4">
        <v>64</v>
      </c>
      <c r="F59" s="42">
        <f>C59/E59</f>
        <v>0.984375</v>
      </c>
      <c r="G59" s="42">
        <f>D59/E59</f>
        <v>1.5625E-2</v>
      </c>
    </row>
    <row r="60" spans="1:7" x14ac:dyDescent="0.25">
      <c r="A60" s="36"/>
      <c r="B60" s="5" t="s">
        <v>0</v>
      </c>
      <c r="C60" s="4">
        <v>108</v>
      </c>
      <c r="D60" s="4">
        <v>3</v>
      </c>
      <c r="E60" s="4">
        <v>111</v>
      </c>
      <c r="F60" s="42">
        <f>C60/E60</f>
        <v>0.97297297297297303</v>
      </c>
      <c r="G60" s="42">
        <f>D60/E60</f>
        <v>2.7027027027027029E-2</v>
      </c>
    </row>
    <row r="61" spans="1:7" x14ac:dyDescent="0.25">
      <c r="A61" s="16"/>
      <c r="B61" s="11"/>
    </row>
    <row r="62" spans="1:7" x14ac:dyDescent="0.25">
      <c r="A62" s="44" t="s">
        <v>135</v>
      </c>
      <c r="B62" s="44"/>
      <c r="C62" s="44"/>
      <c r="D62" s="44"/>
      <c r="E62" s="44"/>
      <c r="F62" s="44"/>
      <c r="G62" s="44"/>
    </row>
    <row r="63" spans="1:7" x14ac:dyDescent="0.25">
      <c r="A63" s="16"/>
      <c r="B63" s="7" t="s">
        <v>9</v>
      </c>
      <c r="C63" s="1" t="s">
        <v>425</v>
      </c>
      <c r="D63" s="1" t="s">
        <v>426</v>
      </c>
      <c r="E63" s="1" t="s">
        <v>427</v>
      </c>
      <c r="F63" s="41" t="s">
        <v>424</v>
      </c>
      <c r="G63" s="41" t="s">
        <v>423</v>
      </c>
    </row>
    <row r="64" spans="1:7" x14ac:dyDescent="0.25">
      <c r="A64" s="36" t="s">
        <v>114</v>
      </c>
      <c r="B64" s="20" t="s">
        <v>2</v>
      </c>
      <c r="C64" s="4">
        <v>46</v>
      </c>
      <c r="D64" s="4">
        <v>1</v>
      </c>
      <c r="E64" s="4">
        <v>47</v>
      </c>
      <c r="F64" s="42">
        <f t="shared" ref="F64:F105" si="2">C64/E64</f>
        <v>0.97872340425531912</v>
      </c>
      <c r="G64" s="42">
        <f t="shared" ref="G64:G105" si="3">D64/E64</f>
        <v>2.1276595744680851E-2</v>
      </c>
    </row>
    <row r="65" spans="1:7" x14ac:dyDescent="0.25">
      <c r="A65" s="36"/>
      <c r="B65" s="21" t="s">
        <v>3</v>
      </c>
      <c r="C65" s="4">
        <v>64</v>
      </c>
      <c r="D65" s="4">
        <v>0</v>
      </c>
      <c r="E65" s="4">
        <v>64</v>
      </c>
      <c r="F65" s="42">
        <f t="shared" si="2"/>
        <v>1</v>
      </c>
      <c r="G65" s="42">
        <f t="shared" si="3"/>
        <v>0</v>
      </c>
    </row>
    <row r="66" spans="1:7" x14ac:dyDescent="0.25">
      <c r="A66" s="36"/>
      <c r="B66" s="21" t="s">
        <v>0</v>
      </c>
      <c r="C66" s="4">
        <v>110</v>
      </c>
      <c r="D66" s="4">
        <v>1</v>
      </c>
      <c r="E66" s="4">
        <v>111</v>
      </c>
      <c r="F66" s="42">
        <f t="shared" si="2"/>
        <v>0.99099099099099097</v>
      </c>
      <c r="G66" s="42">
        <f t="shared" si="3"/>
        <v>9.0090090090090089E-3</v>
      </c>
    </row>
    <row r="67" spans="1:7" ht="30" x14ac:dyDescent="0.25">
      <c r="A67" s="36" t="s">
        <v>143</v>
      </c>
      <c r="B67" s="21" t="s">
        <v>2</v>
      </c>
      <c r="C67" s="4">
        <v>0</v>
      </c>
      <c r="D67" s="4">
        <v>47</v>
      </c>
      <c r="E67" s="4">
        <v>47</v>
      </c>
      <c r="F67" s="42">
        <f t="shared" si="2"/>
        <v>0</v>
      </c>
      <c r="G67" s="42">
        <f t="shared" si="3"/>
        <v>1</v>
      </c>
    </row>
    <row r="68" spans="1:7" x14ac:dyDescent="0.25">
      <c r="A68" s="36"/>
      <c r="B68" s="21" t="s">
        <v>3</v>
      </c>
      <c r="C68" s="4">
        <v>0</v>
      </c>
      <c r="D68" s="4">
        <v>64</v>
      </c>
      <c r="E68" s="4">
        <v>64</v>
      </c>
      <c r="F68" s="42">
        <f t="shared" si="2"/>
        <v>0</v>
      </c>
      <c r="G68" s="42">
        <f t="shared" si="3"/>
        <v>1</v>
      </c>
    </row>
    <row r="69" spans="1:7" x14ac:dyDescent="0.25">
      <c r="A69" s="36"/>
      <c r="B69" s="21" t="s">
        <v>0</v>
      </c>
      <c r="C69" s="4">
        <v>0</v>
      </c>
      <c r="D69" s="4">
        <v>111</v>
      </c>
      <c r="E69" s="4">
        <v>111</v>
      </c>
      <c r="F69" s="42">
        <f t="shared" si="2"/>
        <v>0</v>
      </c>
      <c r="G69" s="42">
        <f t="shared" si="3"/>
        <v>1</v>
      </c>
    </row>
    <row r="70" spans="1:7" ht="30" x14ac:dyDescent="0.25">
      <c r="A70" s="36" t="s">
        <v>144</v>
      </c>
      <c r="B70" s="21" t="s">
        <v>2</v>
      </c>
      <c r="C70" s="4">
        <v>22</v>
      </c>
      <c r="D70" s="4">
        <v>25</v>
      </c>
      <c r="E70" s="4">
        <v>47</v>
      </c>
      <c r="F70" s="42">
        <f t="shared" si="2"/>
        <v>0.46808510638297873</v>
      </c>
      <c r="G70" s="42">
        <f t="shared" si="3"/>
        <v>0.53191489361702127</v>
      </c>
    </row>
    <row r="71" spans="1:7" x14ac:dyDescent="0.25">
      <c r="A71" s="36"/>
      <c r="B71" s="21" t="s">
        <v>3</v>
      </c>
      <c r="C71" s="4">
        <v>44</v>
      </c>
      <c r="D71" s="4">
        <v>20</v>
      </c>
      <c r="E71" s="4">
        <v>64</v>
      </c>
      <c r="F71" s="42">
        <f t="shared" si="2"/>
        <v>0.6875</v>
      </c>
      <c r="G71" s="42">
        <f t="shared" si="3"/>
        <v>0.3125</v>
      </c>
    </row>
    <row r="72" spans="1:7" x14ac:dyDescent="0.25">
      <c r="A72" s="36"/>
      <c r="B72" s="22" t="s">
        <v>0</v>
      </c>
      <c r="C72" s="4">
        <v>66</v>
      </c>
      <c r="D72" s="4">
        <v>45</v>
      </c>
      <c r="E72" s="4">
        <v>111</v>
      </c>
      <c r="F72" s="42">
        <f t="shared" si="2"/>
        <v>0.59459459459459463</v>
      </c>
      <c r="G72" s="42">
        <f t="shared" si="3"/>
        <v>0.40540540540540543</v>
      </c>
    </row>
    <row r="73" spans="1:7" x14ac:dyDescent="0.25">
      <c r="A73" s="36" t="s">
        <v>145</v>
      </c>
      <c r="B73" s="21" t="s">
        <v>2</v>
      </c>
      <c r="C73" s="4">
        <v>21</v>
      </c>
      <c r="D73" s="4">
        <v>4</v>
      </c>
      <c r="E73" s="4">
        <v>25</v>
      </c>
      <c r="F73" s="42">
        <f t="shared" si="2"/>
        <v>0.84</v>
      </c>
      <c r="G73" s="42">
        <f t="shared" si="3"/>
        <v>0.16</v>
      </c>
    </row>
    <row r="74" spans="1:7" x14ac:dyDescent="0.25">
      <c r="A74" s="36"/>
      <c r="B74" s="21" t="s">
        <v>3</v>
      </c>
      <c r="C74" s="4">
        <v>16</v>
      </c>
      <c r="D74" s="4">
        <v>4</v>
      </c>
      <c r="E74" s="4">
        <v>20</v>
      </c>
      <c r="F74" s="42">
        <f t="shared" si="2"/>
        <v>0.8</v>
      </c>
      <c r="G74" s="42">
        <f t="shared" si="3"/>
        <v>0.2</v>
      </c>
    </row>
    <row r="75" spans="1:7" x14ac:dyDescent="0.25">
      <c r="A75" s="36"/>
      <c r="B75" s="21" t="s">
        <v>0</v>
      </c>
      <c r="C75" s="4">
        <v>37</v>
      </c>
      <c r="D75" s="4">
        <v>8</v>
      </c>
      <c r="E75" s="4">
        <v>45</v>
      </c>
      <c r="F75" s="42">
        <f t="shared" si="2"/>
        <v>0.82222222222222219</v>
      </c>
      <c r="G75" s="42">
        <f t="shared" si="3"/>
        <v>0.17777777777777778</v>
      </c>
    </row>
    <row r="76" spans="1:7" x14ac:dyDescent="0.25">
      <c r="A76" s="36" t="s">
        <v>146</v>
      </c>
      <c r="B76" s="21" t="s">
        <v>2</v>
      </c>
      <c r="C76" s="4">
        <v>16</v>
      </c>
      <c r="D76" s="4">
        <v>9</v>
      </c>
      <c r="E76" s="4">
        <v>25</v>
      </c>
      <c r="F76" s="42">
        <f t="shared" si="2"/>
        <v>0.64</v>
      </c>
      <c r="G76" s="42">
        <f t="shared" si="3"/>
        <v>0.36</v>
      </c>
    </row>
    <row r="77" spans="1:7" x14ac:dyDescent="0.25">
      <c r="A77" s="36"/>
      <c r="B77" s="21" t="s">
        <v>3</v>
      </c>
      <c r="C77" s="4">
        <v>12</v>
      </c>
      <c r="D77" s="4">
        <v>8</v>
      </c>
      <c r="E77" s="4">
        <v>20</v>
      </c>
      <c r="F77" s="42">
        <f t="shared" si="2"/>
        <v>0.6</v>
      </c>
      <c r="G77" s="42">
        <f t="shared" si="3"/>
        <v>0.4</v>
      </c>
    </row>
    <row r="78" spans="1:7" x14ac:dyDescent="0.25">
      <c r="A78" s="36"/>
      <c r="B78" s="21" t="s">
        <v>0</v>
      </c>
      <c r="C78" s="4">
        <v>28</v>
      </c>
      <c r="D78" s="4">
        <v>17</v>
      </c>
      <c r="E78" s="4">
        <v>45</v>
      </c>
      <c r="F78" s="42">
        <f t="shared" si="2"/>
        <v>0.62222222222222223</v>
      </c>
      <c r="G78" s="42">
        <f t="shared" si="3"/>
        <v>0.37777777777777777</v>
      </c>
    </row>
    <row r="79" spans="1:7" ht="30" x14ac:dyDescent="0.25">
      <c r="A79" s="36" t="s">
        <v>147</v>
      </c>
      <c r="B79" s="21" t="s">
        <v>2</v>
      </c>
      <c r="C79" s="4">
        <v>2</v>
      </c>
      <c r="D79" s="4">
        <v>23</v>
      </c>
      <c r="E79" s="4">
        <v>25</v>
      </c>
      <c r="F79" s="42">
        <f t="shared" si="2"/>
        <v>0.08</v>
      </c>
      <c r="G79" s="42">
        <f t="shared" si="3"/>
        <v>0.92</v>
      </c>
    </row>
    <row r="80" spans="1:7" x14ac:dyDescent="0.25">
      <c r="A80" s="36"/>
      <c r="B80" s="21" t="s">
        <v>3</v>
      </c>
      <c r="C80" s="4">
        <v>4</v>
      </c>
      <c r="D80" s="4">
        <v>16</v>
      </c>
      <c r="E80" s="4">
        <v>20</v>
      </c>
      <c r="F80" s="42">
        <f t="shared" si="2"/>
        <v>0.2</v>
      </c>
      <c r="G80" s="42">
        <f t="shared" si="3"/>
        <v>0.8</v>
      </c>
    </row>
    <row r="81" spans="1:7" x14ac:dyDescent="0.25">
      <c r="A81" s="36"/>
      <c r="B81" s="21" t="s">
        <v>0</v>
      </c>
      <c r="C81" s="4">
        <v>6</v>
      </c>
      <c r="D81" s="4">
        <v>39</v>
      </c>
      <c r="E81" s="4">
        <v>45</v>
      </c>
      <c r="F81" s="42">
        <f t="shared" si="2"/>
        <v>0.13333333333333333</v>
      </c>
      <c r="G81" s="42">
        <f t="shared" si="3"/>
        <v>0.8666666666666667</v>
      </c>
    </row>
    <row r="82" spans="1:7" ht="30" x14ac:dyDescent="0.25">
      <c r="A82" s="37" t="s">
        <v>148</v>
      </c>
      <c r="B82" s="21" t="s">
        <v>2</v>
      </c>
      <c r="C82" s="4">
        <v>46</v>
      </c>
      <c r="D82" s="4">
        <v>1</v>
      </c>
      <c r="E82" s="4">
        <v>47</v>
      </c>
      <c r="F82" s="42">
        <f t="shared" si="2"/>
        <v>0.97872340425531912</v>
      </c>
      <c r="G82" s="42">
        <f t="shared" si="3"/>
        <v>2.1276595744680851E-2</v>
      </c>
    </row>
    <row r="83" spans="1:7" x14ac:dyDescent="0.25">
      <c r="A83" s="38"/>
      <c r="B83" s="21" t="s">
        <v>3</v>
      </c>
      <c r="C83" s="4">
        <v>64</v>
      </c>
      <c r="D83" s="4">
        <v>0</v>
      </c>
      <c r="E83" s="4">
        <v>64</v>
      </c>
      <c r="F83" s="42">
        <f t="shared" si="2"/>
        <v>1</v>
      </c>
      <c r="G83" s="42">
        <f t="shared" si="3"/>
        <v>0</v>
      </c>
    </row>
    <row r="84" spans="1:7" x14ac:dyDescent="0.25">
      <c r="A84" s="39"/>
      <c r="B84" s="21" t="s">
        <v>0</v>
      </c>
      <c r="C84" s="4">
        <v>110</v>
      </c>
      <c r="D84" s="4">
        <v>1</v>
      </c>
      <c r="E84" s="4">
        <v>111</v>
      </c>
      <c r="F84" s="42">
        <f t="shared" si="2"/>
        <v>0.99099099099099097</v>
      </c>
      <c r="G84" s="42">
        <f t="shared" si="3"/>
        <v>9.0090090090090089E-3</v>
      </c>
    </row>
    <row r="85" spans="1:7" ht="30" x14ac:dyDescent="0.25">
      <c r="A85" s="37" t="s">
        <v>149</v>
      </c>
      <c r="B85" s="21" t="s">
        <v>2</v>
      </c>
      <c r="C85" s="4">
        <v>21</v>
      </c>
      <c r="D85" s="4">
        <v>26</v>
      </c>
      <c r="E85" s="4">
        <v>47</v>
      </c>
      <c r="F85" s="42">
        <f t="shared" si="2"/>
        <v>0.44680851063829785</v>
      </c>
      <c r="G85" s="42">
        <f t="shared" si="3"/>
        <v>0.55319148936170215</v>
      </c>
    </row>
    <row r="86" spans="1:7" x14ac:dyDescent="0.25">
      <c r="A86" s="38"/>
      <c r="B86" s="21" t="s">
        <v>3</v>
      </c>
      <c r="C86" s="4">
        <v>13</v>
      </c>
      <c r="D86" s="4">
        <v>51</v>
      </c>
      <c r="E86" s="4">
        <v>64</v>
      </c>
      <c r="F86" s="42">
        <f t="shared" si="2"/>
        <v>0.203125</v>
      </c>
      <c r="G86" s="42">
        <f t="shared" si="3"/>
        <v>0.796875</v>
      </c>
    </row>
    <row r="87" spans="1:7" x14ac:dyDescent="0.25">
      <c r="A87" s="39"/>
      <c r="B87" s="21" t="s">
        <v>0</v>
      </c>
      <c r="C87" s="4">
        <v>34</v>
      </c>
      <c r="D87" s="4">
        <v>77</v>
      </c>
      <c r="E87" s="4">
        <v>111</v>
      </c>
      <c r="F87" s="42">
        <f t="shared" si="2"/>
        <v>0.30630630630630629</v>
      </c>
      <c r="G87" s="42">
        <f t="shared" si="3"/>
        <v>0.69369369369369371</v>
      </c>
    </row>
    <row r="88" spans="1:7" x14ac:dyDescent="0.25">
      <c r="A88" s="37" t="s">
        <v>151</v>
      </c>
      <c r="B88" s="21" t="s">
        <v>2</v>
      </c>
      <c r="C88" s="4">
        <v>46</v>
      </c>
      <c r="D88" s="4">
        <v>1</v>
      </c>
      <c r="E88" s="4">
        <v>47</v>
      </c>
      <c r="F88" s="42">
        <f t="shared" si="2"/>
        <v>0.97872340425531912</v>
      </c>
      <c r="G88" s="42">
        <f t="shared" si="3"/>
        <v>2.1276595744680851E-2</v>
      </c>
    </row>
    <row r="89" spans="1:7" x14ac:dyDescent="0.25">
      <c r="A89" s="38"/>
      <c r="B89" s="21" t="s">
        <v>3</v>
      </c>
      <c r="C89" s="4">
        <v>60</v>
      </c>
      <c r="D89" s="4">
        <v>4</v>
      </c>
      <c r="E89" s="4">
        <v>64</v>
      </c>
      <c r="F89" s="42">
        <f t="shared" si="2"/>
        <v>0.9375</v>
      </c>
      <c r="G89" s="42">
        <f t="shared" si="3"/>
        <v>6.25E-2</v>
      </c>
    </row>
    <row r="90" spans="1:7" x14ac:dyDescent="0.25">
      <c r="A90" s="39"/>
      <c r="B90" s="21" t="s">
        <v>0</v>
      </c>
      <c r="C90" s="4">
        <v>106</v>
      </c>
      <c r="D90" s="4">
        <v>5</v>
      </c>
      <c r="E90" s="4">
        <v>111</v>
      </c>
      <c r="F90" s="42">
        <f t="shared" si="2"/>
        <v>0.95495495495495497</v>
      </c>
      <c r="G90" s="42">
        <f t="shared" si="3"/>
        <v>4.5045045045045043E-2</v>
      </c>
    </row>
    <row r="91" spans="1:7" x14ac:dyDescent="0.25">
      <c r="A91" s="37" t="s">
        <v>150</v>
      </c>
      <c r="B91" s="21" t="s">
        <v>2</v>
      </c>
      <c r="C91" s="4">
        <v>44</v>
      </c>
      <c r="D91" s="4">
        <v>3</v>
      </c>
      <c r="E91" s="4">
        <v>47</v>
      </c>
      <c r="F91" s="42">
        <f t="shared" si="2"/>
        <v>0.93617021276595747</v>
      </c>
      <c r="G91" s="42">
        <f t="shared" si="3"/>
        <v>6.3829787234042548E-2</v>
      </c>
    </row>
    <row r="92" spans="1:7" x14ac:dyDescent="0.25">
      <c r="A92" s="38"/>
      <c r="B92" s="21" t="s">
        <v>3</v>
      </c>
      <c r="C92" s="4">
        <v>63</v>
      </c>
      <c r="D92" s="4">
        <v>1</v>
      </c>
      <c r="E92" s="4">
        <v>64</v>
      </c>
      <c r="F92" s="42">
        <f t="shared" si="2"/>
        <v>0.984375</v>
      </c>
      <c r="G92" s="42">
        <f t="shared" si="3"/>
        <v>1.5625E-2</v>
      </c>
    </row>
    <row r="93" spans="1:7" x14ac:dyDescent="0.25">
      <c r="A93" s="39"/>
      <c r="B93" s="21" t="s">
        <v>0</v>
      </c>
      <c r="C93" s="4">
        <v>107</v>
      </c>
      <c r="D93" s="4">
        <v>4</v>
      </c>
      <c r="E93" s="4">
        <v>111</v>
      </c>
      <c r="F93" s="42">
        <f t="shared" si="2"/>
        <v>0.963963963963964</v>
      </c>
      <c r="G93" s="42">
        <f t="shared" si="3"/>
        <v>3.6036036036036036E-2</v>
      </c>
    </row>
    <row r="94" spans="1:7" x14ac:dyDescent="0.25">
      <c r="A94" s="36" t="s">
        <v>53</v>
      </c>
      <c r="B94" s="21" t="s">
        <v>2</v>
      </c>
      <c r="C94" s="4">
        <v>42</v>
      </c>
      <c r="D94" s="4">
        <v>5</v>
      </c>
      <c r="E94" s="4">
        <v>47</v>
      </c>
      <c r="F94" s="42">
        <f t="shared" si="2"/>
        <v>0.8936170212765957</v>
      </c>
      <c r="G94" s="42">
        <f t="shared" si="3"/>
        <v>0.10638297872340426</v>
      </c>
    </row>
    <row r="95" spans="1:7" x14ac:dyDescent="0.25">
      <c r="A95" s="36"/>
      <c r="B95" s="21" t="s">
        <v>3</v>
      </c>
      <c r="C95" s="4">
        <v>50</v>
      </c>
      <c r="D95" s="4">
        <v>14</v>
      </c>
      <c r="E95" s="4">
        <v>64</v>
      </c>
      <c r="F95" s="42">
        <f t="shared" si="2"/>
        <v>0.78125</v>
      </c>
      <c r="G95" s="42">
        <f t="shared" si="3"/>
        <v>0.21875</v>
      </c>
    </row>
    <row r="96" spans="1:7" x14ac:dyDescent="0.25">
      <c r="A96" s="36"/>
      <c r="B96" s="21" t="s">
        <v>0</v>
      </c>
      <c r="C96" s="4">
        <v>92</v>
      </c>
      <c r="D96" s="4">
        <v>19</v>
      </c>
      <c r="E96" s="4">
        <v>111</v>
      </c>
      <c r="F96" s="42">
        <f t="shared" si="2"/>
        <v>0.8288288288288288</v>
      </c>
      <c r="G96" s="42">
        <f t="shared" si="3"/>
        <v>0.17117117117117117</v>
      </c>
    </row>
    <row r="97" spans="1:7" x14ac:dyDescent="0.25">
      <c r="A97" s="36" t="s">
        <v>152</v>
      </c>
      <c r="B97" s="21" t="s">
        <v>2</v>
      </c>
      <c r="C97" s="4">
        <v>45</v>
      </c>
      <c r="D97" s="4">
        <v>2</v>
      </c>
      <c r="E97" s="4">
        <v>47</v>
      </c>
      <c r="F97" s="42">
        <f t="shared" si="2"/>
        <v>0.95744680851063835</v>
      </c>
      <c r="G97" s="42">
        <f t="shared" si="3"/>
        <v>4.2553191489361701E-2</v>
      </c>
    </row>
    <row r="98" spans="1:7" x14ac:dyDescent="0.25">
      <c r="A98" s="36"/>
      <c r="B98" s="21" t="s">
        <v>3</v>
      </c>
      <c r="C98" s="4">
        <v>59</v>
      </c>
      <c r="D98" s="4">
        <v>5</v>
      </c>
      <c r="E98" s="4">
        <v>64</v>
      </c>
      <c r="F98" s="42">
        <f t="shared" si="2"/>
        <v>0.921875</v>
      </c>
      <c r="G98" s="42">
        <f t="shared" si="3"/>
        <v>7.8125E-2</v>
      </c>
    </row>
    <row r="99" spans="1:7" x14ac:dyDescent="0.25">
      <c r="A99" s="36"/>
      <c r="B99" s="21" t="s">
        <v>0</v>
      </c>
      <c r="C99" s="4">
        <v>104</v>
      </c>
      <c r="D99" s="4">
        <v>7</v>
      </c>
      <c r="E99" s="4">
        <v>111</v>
      </c>
      <c r="F99" s="42">
        <f t="shared" si="2"/>
        <v>0.93693693693693691</v>
      </c>
      <c r="G99" s="42">
        <f t="shared" si="3"/>
        <v>6.3063063063063057E-2</v>
      </c>
    </row>
    <row r="100" spans="1:7" x14ac:dyDescent="0.25">
      <c r="A100" s="36" t="s">
        <v>153</v>
      </c>
      <c r="B100" s="21" t="s">
        <v>2</v>
      </c>
      <c r="C100" s="4">
        <v>47</v>
      </c>
      <c r="D100" s="4">
        <v>0</v>
      </c>
      <c r="E100" s="4">
        <v>47</v>
      </c>
      <c r="F100" s="42">
        <f t="shared" si="2"/>
        <v>1</v>
      </c>
      <c r="G100" s="42">
        <f t="shared" si="3"/>
        <v>0</v>
      </c>
    </row>
    <row r="101" spans="1:7" x14ac:dyDescent="0.25">
      <c r="A101" s="36"/>
      <c r="B101" s="21" t="s">
        <v>3</v>
      </c>
      <c r="C101" s="4">
        <v>60</v>
      </c>
      <c r="D101" s="4">
        <v>4</v>
      </c>
      <c r="E101" s="4">
        <v>64</v>
      </c>
      <c r="F101" s="42">
        <f t="shared" si="2"/>
        <v>0.9375</v>
      </c>
      <c r="G101" s="42">
        <f t="shared" si="3"/>
        <v>6.25E-2</v>
      </c>
    </row>
    <row r="102" spans="1:7" x14ac:dyDescent="0.25">
      <c r="A102" s="36"/>
      <c r="B102" s="21" t="s">
        <v>0</v>
      </c>
      <c r="C102" s="4">
        <v>107</v>
      </c>
      <c r="D102" s="4">
        <v>4</v>
      </c>
      <c r="E102" s="4">
        <v>111</v>
      </c>
      <c r="F102" s="42">
        <f t="shared" si="2"/>
        <v>0.963963963963964</v>
      </c>
      <c r="G102" s="42">
        <f t="shared" si="3"/>
        <v>3.6036036036036036E-2</v>
      </c>
    </row>
    <row r="103" spans="1:7" x14ac:dyDescent="0.25">
      <c r="A103" s="36" t="s">
        <v>154</v>
      </c>
      <c r="B103" s="21" t="s">
        <v>2</v>
      </c>
      <c r="C103" s="4">
        <v>47</v>
      </c>
      <c r="D103" s="4">
        <v>0</v>
      </c>
      <c r="E103" s="4">
        <v>47</v>
      </c>
      <c r="F103" s="42">
        <f t="shared" si="2"/>
        <v>1</v>
      </c>
      <c r="G103" s="42">
        <f t="shared" si="3"/>
        <v>0</v>
      </c>
    </row>
    <row r="104" spans="1:7" x14ac:dyDescent="0.25">
      <c r="A104" s="36"/>
      <c r="B104" s="21" t="s">
        <v>3</v>
      </c>
      <c r="C104" s="4">
        <v>64</v>
      </c>
      <c r="D104" s="4">
        <v>0</v>
      </c>
      <c r="E104" s="4">
        <v>64</v>
      </c>
      <c r="F104" s="42">
        <f t="shared" si="2"/>
        <v>1</v>
      </c>
      <c r="G104" s="42">
        <f t="shared" si="3"/>
        <v>0</v>
      </c>
    </row>
    <row r="105" spans="1:7" x14ac:dyDescent="0.25">
      <c r="A105" s="36"/>
      <c r="B105" s="21" t="s">
        <v>0</v>
      </c>
      <c r="C105" s="4">
        <v>111</v>
      </c>
      <c r="D105" s="4">
        <v>0</v>
      </c>
      <c r="E105" s="4">
        <v>111</v>
      </c>
      <c r="F105" s="42">
        <f t="shared" si="2"/>
        <v>1</v>
      </c>
      <c r="G105" s="42">
        <f t="shared" si="3"/>
        <v>0</v>
      </c>
    </row>
    <row r="106" spans="1:7" x14ac:dyDescent="0.25">
      <c r="A106" s="19"/>
      <c r="B106" s="11"/>
      <c r="C106" s="12"/>
      <c r="D106" s="12"/>
      <c r="E106" s="12"/>
    </row>
    <row r="107" spans="1:7" x14ac:dyDescent="0.25">
      <c r="A107" s="44" t="s">
        <v>136</v>
      </c>
      <c r="B107" s="44"/>
      <c r="C107" s="44"/>
      <c r="D107" s="44"/>
      <c r="E107" s="44"/>
      <c r="F107" s="44"/>
      <c r="G107" s="44"/>
    </row>
    <row r="108" spans="1:7" x14ac:dyDescent="0.25">
      <c r="A108" s="1"/>
      <c r="B108" s="2" t="s">
        <v>9</v>
      </c>
      <c r="C108" s="1" t="s">
        <v>425</v>
      </c>
      <c r="D108" s="1" t="s">
        <v>426</v>
      </c>
      <c r="E108" s="1" t="s">
        <v>427</v>
      </c>
      <c r="F108" s="41" t="s">
        <v>424</v>
      </c>
      <c r="G108" s="41" t="s">
        <v>423</v>
      </c>
    </row>
    <row r="109" spans="1:7" ht="30" x14ac:dyDescent="0.25">
      <c r="A109" s="36" t="s">
        <v>55</v>
      </c>
      <c r="B109" s="5" t="s">
        <v>2</v>
      </c>
      <c r="C109" s="4">
        <v>71</v>
      </c>
      <c r="D109" s="4">
        <v>214</v>
      </c>
      <c r="E109" s="4">
        <v>285</v>
      </c>
      <c r="F109" s="42">
        <f t="shared" ref="F109:F123" si="4">C109/E109</f>
        <v>0.24912280701754386</v>
      </c>
      <c r="G109" s="42">
        <f t="shared" ref="G109:G123" si="5">D109/E109</f>
        <v>0.75087719298245614</v>
      </c>
    </row>
    <row r="110" spans="1:7" x14ac:dyDescent="0.25">
      <c r="A110" s="36"/>
      <c r="B110" s="5" t="s">
        <v>3</v>
      </c>
      <c r="C110" s="4">
        <v>90</v>
      </c>
      <c r="D110" s="4">
        <v>224</v>
      </c>
      <c r="E110" s="4">
        <v>314</v>
      </c>
      <c r="F110" s="42">
        <f t="shared" si="4"/>
        <v>0.28662420382165604</v>
      </c>
      <c r="G110" s="42">
        <f t="shared" si="5"/>
        <v>0.7133757961783439</v>
      </c>
    </row>
    <row r="111" spans="1:7" x14ac:dyDescent="0.25">
      <c r="A111" s="36"/>
      <c r="B111" s="5" t="s">
        <v>0</v>
      </c>
      <c r="C111" s="4">
        <v>161</v>
      </c>
      <c r="D111" s="4">
        <v>438</v>
      </c>
      <c r="E111" s="4">
        <v>599</v>
      </c>
      <c r="F111" s="42">
        <f t="shared" si="4"/>
        <v>0.26878130217028379</v>
      </c>
      <c r="G111" s="42">
        <f t="shared" si="5"/>
        <v>0.73121869782971616</v>
      </c>
    </row>
    <row r="112" spans="1:7" ht="45" x14ac:dyDescent="0.25">
      <c r="A112" s="36" t="s">
        <v>155</v>
      </c>
      <c r="B112" s="5" t="s">
        <v>2</v>
      </c>
      <c r="C112" s="4">
        <v>177</v>
      </c>
      <c r="D112" s="4">
        <v>108</v>
      </c>
      <c r="E112" s="4">
        <v>285</v>
      </c>
      <c r="F112" s="42">
        <f t="shared" si="4"/>
        <v>0.62105263157894741</v>
      </c>
      <c r="G112" s="42">
        <f t="shared" si="5"/>
        <v>0.37894736842105264</v>
      </c>
    </row>
    <row r="113" spans="1:7" x14ac:dyDescent="0.25">
      <c r="A113" s="36"/>
      <c r="B113" s="5" t="s">
        <v>3</v>
      </c>
      <c r="C113" s="4">
        <v>182</v>
      </c>
      <c r="D113" s="4">
        <v>132</v>
      </c>
      <c r="E113" s="4">
        <v>314</v>
      </c>
      <c r="F113" s="42">
        <f t="shared" si="4"/>
        <v>0.57961783439490444</v>
      </c>
      <c r="G113" s="42">
        <f t="shared" si="5"/>
        <v>0.42038216560509556</v>
      </c>
    </row>
    <row r="114" spans="1:7" x14ac:dyDescent="0.25">
      <c r="A114" s="36"/>
      <c r="B114" s="23" t="s">
        <v>0</v>
      </c>
      <c r="C114" s="24">
        <v>359</v>
      </c>
      <c r="D114" s="24">
        <v>240</v>
      </c>
      <c r="E114" s="24">
        <v>599</v>
      </c>
      <c r="F114" s="42">
        <f t="shared" si="4"/>
        <v>0.59933222036727885</v>
      </c>
      <c r="G114" s="42">
        <f t="shared" si="5"/>
        <v>0.40066777963272121</v>
      </c>
    </row>
    <row r="115" spans="1:7" ht="30" x14ac:dyDescent="0.25">
      <c r="A115" s="36" t="s">
        <v>156</v>
      </c>
      <c r="B115" s="5" t="s">
        <v>2</v>
      </c>
      <c r="C115" s="4">
        <v>250</v>
      </c>
      <c r="D115" s="4">
        <v>35</v>
      </c>
      <c r="E115" s="4">
        <v>285</v>
      </c>
      <c r="F115" s="42">
        <f t="shared" si="4"/>
        <v>0.8771929824561403</v>
      </c>
      <c r="G115" s="42">
        <f t="shared" si="5"/>
        <v>0.12280701754385964</v>
      </c>
    </row>
    <row r="116" spans="1:7" x14ac:dyDescent="0.25">
      <c r="A116" s="36"/>
      <c r="B116" s="5" t="s">
        <v>3</v>
      </c>
      <c r="C116" s="4">
        <v>255</v>
      </c>
      <c r="D116" s="4">
        <v>59</v>
      </c>
      <c r="E116" s="4">
        <v>314</v>
      </c>
      <c r="F116" s="42">
        <f t="shared" si="4"/>
        <v>0.81210191082802552</v>
      </c>
      <c r="G116" s="42">
        <f t="shared" si="5"/>
        <v>0.18789808917197454</v>
      </c>
    </row>
    <row r="117" spans="1:7" x14ac:dyDescent="0.25">
      <c r="A117" s="36"/>
      <c r="B117" s="5" t="s">
        <v>0</v>
      </c>
      <c r="C117" s="4">
        <v>505</v>
      </c>
      <c r="D117" s="4">
        <v>94</v>
      </c>
      <c r="E117" s="4">
        <v>599</v>
      </c>
      <c r="F117" s="42">
        <f t="shared" si="4"/>
        <v>0.84307178631051749</v>
      </c>
      <c r="G117" s="42">
        <f t="shared" si="5"/>
        <v>0.15692821368948248</v>
      </c>
    </row>
    <row r="118" spans="1:7" ht="30" x14ac:dyDescent="0.25">
      <c r="A118" s="36" t="s">
        <v>101</v>
      </c>
      <c r="B118" s="5" t="s">
        <v>2</v>
      </c>
      <c r="C118" s="4">
        <v>271</v>
      </c>
      <c r="D118" s="4">
        <v>14</v>
      </c>
      <c r="E118" s="4">
        <v>285</v>
      </c>
      <c r="F118" s="42">
        <f t="shared" si="4"/>
        <v>0.9508771929824561</v>
      </c>
      <c r="G118" s="42">
        <f t="shared" si="5"/>
        <v>4.912280701754386E-2</v>
      </c>
    </row>
    <row r="119" spans="1:7" x14ac:dyDescent="0.25">
      <c r="A119" s="36"/>
      <c r="B119" s="5" t="s">
        <v>3</v>
      </c>
      <c r="C119" s="4">
        <v>282</v>
      </c>
      <c r="D119" s="4">
        <v>32</v>
      </c>
      <c r="E119" s="4">
        <v>314</v>
      </c>
      <c r="F119" s="42">
        <f t="shared" si="4"/>
        <v>0.89808917197452232</v>
      </c>
      <c r="G119" s="42">
        <f t="shared" si="5"/>
        <v>0.10191082802547771</v>
      </c>
    </row>
    <row r="120" spans="1:7" x14ac:dyDescent="0.25">
      <c r="A120" s="36"/>
      <c r="B120" s="5" t="s">
        <v>0</v>
      </c>
      <c r="C120" s="4">
        <v>553</v>
      </c>
      <c r="D120" s="4">
        <v>46</v>
      </c>
      <c r="E120" s="4">
        <v>599</v>
      </c>
      <c r="F120" s="42">
        <f t="shared" si="4"/>
        <v>0.92320534223706174</v>
      </c>
      <c r="G120" s="42">
        <f t="shared" si="5"/>
        <v>7.6794657762938229E-2</v>
      </c>
    </row>
    <row r="121" spans="1:7" ht="30" x14ac:dyDescent="0.25">
      <c r="A121" s="36" t="s">
        <v>125</v>
      </c>
      <c r="B121" s="5" t="s">
        <v>2</v>
      </c>
      <c r="C121" s="4">
        <v>279</v>
      </c>
      <c r="D121" s="4">
        <v>6</v>
      </c>
      <c r="E121" s="4">
        <v>285</v>
      </c>
      <c r="F121" s="42">
        <f t="shared" si="4"/>
        <v>0.97894736842105268</v>
      </c>
      <c r="G121" s="42">
        <f t="shared" si="5"/>
        <v>2.1052631578947368E-2</v>
      </c>
    </row>
    <row r="122" spans="1:7" x14ac:dyDescent="0.25">
      <c r="A122" s="36"/>
      <c r="B122" s="5" t="s">
        <v>3</v>
      </c>
      <c r="C122" s="4">
        <v>304</v>
      </c>
      <c r="D122" s="4">
        <v>10</v>
      </c>
      <c r="E122" s="4">
        <v>314</v>
      </c>
      <c r="F122" s="42">
        <f t="shared" si="4"/>
        <v>0.96815286624203822</v>
      </c>
      <c r="G122" s="42">
        <f t="shared" si="5"/>
        <v>3.1847133757961783E-2</v>
      </c>
    </row>
    <row r="123" spans="1:7" x14ac:dyDescent="0.25">
      <c r="A123" s="36"/>
      <c r="B123" s="5" t="s">
        <v>0</v>
      </c>
      <c r="C123" s="4">
        <v>583</v>
      </c>
      <c r="D123" s="4">
        <v>16</v>
      </c>
      <c r="E123" s="4">
        <v>599</v>
      </c>
      <c r="F123" s="42">
        <f t="shared" si="4"/>
        <v>0.97328881469115192</v>
      </c>
      <c r="G123" s="42">
        <f t="shared" si="5"/>
        <v>2.6711185308848081E-2</v>
      </c>
    </row>
    <row r="125" spans="1:7" x14ac:dyDescent="0.25">
      <c r="A125" s="44" t="s">
        <v>64</v>
      </c>
      <c r="B125" s="44"/>
      <c r="C125" s="44"/>
      <c r="D125" s="44"/>
      <c r="E125" s="44"/>
      <c r="F125" s="44"/>
      <c r="G125" s="44"/>
    </row>
    <row r="126" spans="1:7" x14ac:dyDescent="0.25">
      <c r="A126" s="36" t="s">
        <v>137</v>
      </c>
      <c r="B126" s="2" t="s">
        <v>9</v>
      </c>
      <c r="C126" s="1" t="s">
        <v>425</v>
      </c>
      <c r="D126" s="1" t="s">
        <v>426</v>
      </c>
      <c r="E126" s="1" t="s">
        <v>427</v>
      </c>
      <c r="F126" s="41" t="s">
        <v>424</v>
      </c>
      <c r="G126" s="41" t="s">
        <v>423</v>
      </c>
    </row>
    <row r="127" spans="1:7" x14ac:dyDescent="0.25">
      <c r="A127" s="36"/>
      <c r="B127" s="5" t="s">
        <v>2</v>
      </c>
      <c r="C127" s="4">
        <v>197</v>
      </c>
      <c r="D127" s="4">
        <v>13</v>
      </c>
      <c r="E127" s="4">
        <v>210</v>
      </c>
      <c r="F127" s="42">
        <f>C127/E127</f>
        <v>0.93809523809523809</v>
      </c>
      <c r="G127" s="42">
        <f>D127/E127</f>
        <v>6.1904761904761907E-2</v>
      </c>
    </row>
    <row r="128" spans="1:7" x14ac:dyDescent="0.25">
      <c r="A128" s="36"/>
      <c r="B128" s="5" t="s">
        <v>3</v>
      </c>
      <c r="C128" s="4">
        <v>207</v>
      </c>
      <c r="D128" s="4">
        <v>17</v>
      </c>
      <c r="E128" s="4">
        <v>224</v>
      </c>
      <c r="F128" s="42">
        <f>C128/E128</f>
        <v>0.9241071428571429</v>
      </c>
      <c r="G128" s="42">
        <f>D128/E128</f>
        <v>7.5892857142857137E-2</v>
      </c>
    </row>
    <row r="129" spans="1:7" x14ac:dyDescent="0.25">
      <c r="A129" s="36"/>
      <c r="B129" s="5" t="s">
        <v>0</v>
      </c>
      <c r="C129" s="4">
        <v>404</v>
      </c>
      <c r="D129" s="4">
        <v>30</v>
      </c>
      <c r="E129" s="4">
        <v>434</v>
      </c>
      <c r="F129" s="42">
        <f>C129/E129</f>
        <v>0.93087557603686633</v>
      </c>
      <c r="G129" s="42">
        <f>D129/E129</f>
        <v>6.9124423963133647E-2</v>
      </c>
    </row>
  </sheetData>
  <sheetProtection algorithmName="SHA-512" hashValue="BC2q9WwTxDmqo1UJu6xh2FLYfw3t7mkR/qmEKIOt53p7g6/cOuAoXFk9guJ3t7MPUuL8gyZ2gmJEhQbeVkdvsg==" saltValue="qvTuizQ1JifrcxDk9/kxiA=="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3"/>
  <sheetViews>
    <sheetView workbookViewId="0"/>
  </sheetViews>
  <sheetFormatPr defaultRowHeight="15" x14ac:dyDescent="0.25"/>
  <cols>
    <col min="1" max="1" width="115" customWidth="1"/>
    <col min="2" max="2" width="25" customWidth="1"/>
    <col min="3" max="3" width="10" customWidth="1"/>
    <col min="5" max="5" width="10.28515625" customWidth="1"/>
  </cols>
  <sheetData>
    <row r="1" spans="1:7" x14ac:dyDescent="0.25">
      <c r="A1" s="61" t="s">
        <v>430</v>
      </c>
    </row>
    <row r="3" spans="1:7" x14ac:dyDescent="0.25">
      <c r="A3" s="44" t="s">
        <v>157</v>
      </c>
      <c r="B3" s="44"/>
      <c r="C3" s="44"/>
      <c r="D3" s="44"/>
      <c r="E3" s="44"/>
      <c r="F3" s="44"/>
      <c r="G3" s="44"/>
    </row>
    <row r="4" spans="1:7" x14ac:dyDescent="0.25">
      <c r="A4" s="36" t="s">
        <v>16</v>
      </c>
      <c r="B4" s="2" t="s">
        <v>9</v>
      </c>
      <c r="C4" s="1" t="s">
        <v>425</v>
      </c>
      <c r="D4" s="1" t="s">
        <v>426</v>
      </c>
      <c r="E4" s="1" t="s">
        <v>427</v>
      </c>
      <c r="F4" s="41" t="s">
        <v>424</v>
      </c>
      <c r="G4" s="41" t="s">
        <v>423</v>
      </c>
    </row>
    <row r="5" spans="1:7" x14ac:dyDescent="0.25">
      <c r="A5" s="36"/>
      <c r="B5" s="5" t="s">
        <v>1</v>
      </c>
      <c r="C5" s="4">
        <v>4010</v>
      </c>
      <c r="D5" s="4">
        <v>137</v>
      </c>
      <c r="E5" s="4">
        <v>4147</v>
      </c>
      <c r="F5" s="42">
        <f>C5/E5</f>
        <v>0.96696407041234622</v>
      </c>
      <c r="G5" s="42">
        <f>D5/E5</f>
        <v>3.3035929587653723E-2</v>
      </c>
    </row>
    <row r="6" spans="1:7" x14ac:dyDescent="0.25">
      <c r="A6" s="36"/>
      <c r="B6" s="5" t="s">
        <v>2</v>
      </c>
      <c r="C6" s="4">
        <v>2395</v>
      </c>
      <c r="D6" s="4">
        <v>113</v>
      </c>
      <c r="E6" s="4">
        <v>2508</v>
      </c>
      <c r="F6" s="42">
        <f>C6/E6</f>
        <v>0.95494417862838921</v>
      </c>
      <c r="G6" s="42">
        <f>D6/E6</f>
        <v>4.5055821371610842E-2</v>
      </c>
    </row>
    <row r="7" spans="1:7" x14ac:dyDescent="0.25">
      <c r="A7" s="36"/>
      <c r="B7" s="5" t="s">
        <v>3</v>
      </c>
      <c r="C7" s="4">
        <v>4560</v>
      </c>
      <c r="D7" s="4">
        <v>228</v>
      </c>
      <c r="E7" s="4">
        <v>4788</v>
      </c>
      <c r="F7" s="42">
        <f>C7/E7</f>
        <v>0.95238095238095233</v>
      </c>
      <c r="G7" s="42">
        <f>D7/E7</f>
        <v>4.7619047619047616E-2</v>
      </c>
    </row>
    <row r="8" spans="1:7" x14ac:dyDescent="0.25">
      <c r="A8" s="36"/>
      <c r="B8" s="5" t="s">
        <v>0</v>
      </c>
      <c r="C8" s="4">
        <v>10965</v>
      </c>
      <c r="D8" s="4">
        <v>478</v>
      </c>
      <c r="E8" s="4">
        <v>11443</v>
      </c>
      <c r="F8" s="42">
        <f>C8/E8</f>
        <v>0.95822773748142964</v>
      </c>
      <c r="G8" s="42">
        <f>D8/E8</f>
        <v>4.1772262518570302E-2</v>
      </c>
    </row>
    <row r="10" spans="1:7" x14ac:dyDescent="0.25">
      <c r="A10" s="44" t="s">
        <v>158</v>
      </c>
      <c r="B10" s="45"/>
      <c r="C10" s="45"/>
      <c r="D10" s="45"/>
      <c r="E10" s="45"/>
      <c r="F10" s="45"/>
    </row>
    <row r="11" spans="1:7" ht="48.75" x14ac:dyDescent="0.25">
      <c r="A11" s="36" t="s">
        <v>159</v>
      </c>
      <c r="B11" s="7" t="s">
        <v>9</v>
      </c>
      <c r="C11" s="17" t="s">
        <v>39</v>
      </c>
      <c r="D11" s="17" t="s">
        <v>38</v>
      </c>
      <c r="E11" s="17" t="s">
        <v>37</v>
      </c>
      <c r="F11" s="9" t="s">
        <v>0</v>
      </c>
    </row>
    <row r="12" spans="1:7" x14ac:dyDescent="0.25">
      <c r="A12" s="36"/>
      <c r="B12" s="5" t="s">
        <v>1</v>
      </c>
      <c r="C12" s="4">
        <v>28</v>
      </c>
      <c r="D12" s="4">
        <v>88</v>
      </c>
      <c r="E12" s="4">
        <v>21</v>
      </c>
      <c r="F12" s="4">
        <v>137</v>
      </c>
    </row>
    <row r="13" spans="1:7" x14ac:dyDescent="0.25">
      <c r="A13" s="36"/>
      <c r="B13" s="5" t="s">
        <v>2</v>
      </c>
      <c r="C13" s="4">
        <v>20</v>
      </c>
      <c r="D13" s="4">
        <v>77</v>
      </c>
      <c r="E13" s="4">
        <v>16</v>
      </c>
      <c r="F13" s="4">
        <v>113</v>
      </c>
    </row>
    <row r="14" spans="1:7" x14ac:dyDescent="0.25">
      <c r="A14" s="36"/>
      <c r="B14" s="5" t="s">
        <v>3</v>
      </c>
      <c r="C14" s="4">
        <v>29</v>
      </c>
      <c r="D14" s="4">
        <v>169</v>
      </c>
      <c r="E14" s="4">
        <v>30</v>
      </c>
      <c r="F14" s="4">
        <v>228</v>
      </c>
    </row>
    <row r="15" spans="1:7" x14ac:dyDescent="0.25">
      <c r="A15" s="36"/>
      <c r="B15" s="5" t="s">
        <v>0</v>
      </c>
      <c r="C15" s="4">
        <v>77</v>
      </c>
      <c r="D15" s="4">
        <v>334</v>
      </c>
      <c r="E15" s="4">
        <v>67</v>
      </c>
      <c r="F15" s="4">
        <v>478</v>
      </c>
    </row>
    <row r="17" spans="1:7" x14ac:dyDescent="0.25">
      <c r="A17" s="44" t="s">
        <v>157</v>
      </c>
      <c r="B17" s="44"/>
      <c r="C17" s="44"/>
      <c r="D17" s="44"/>
      <c r="E17" s="44"/>
      <c r="F17" s="44"/>
      <c r="G17" s="44"/>
    </row>
    <row r="18" spans="1:7" x14ac:dyDescent="0.25">
      <c r="A18" s="36" t="s">
        <v>167</v>
      </c>
      <c r="B18" s="2" t="s">
        <v>9</v>
      </c>
      <c r="C18" s="1" t="s">
        <v>425</v>
      </c>
      <c r="D18" s="1" t="s">
        <v>426</v>
      </c>
      <c r="E18" s="1" t="s">
        <v>427</v>
      </c>
      <c r="F18" s="41" t="s">
        <v>424</v>
      </c>
      <c r="G18" s="41" t="s">
        <v>423</v>
      </c>
    </row>
    <row r="19" spans="1:7" x14ac:dyDescent="0.25">
      <c r="A19" s="36"/>
      <c r="B19" s="5" t="s">
        <v>1</v>
      </c>
      <c r="C19" s="4">
        <v>130</v>
      </c>
      <c r="D19" s="4">
        <v>7</v>
      </c>
      <c r="E19" s="4">
        <v>137</v>
      </c>
      <c r="F19" s="42">
        <f t="shared" ref="F19:F54" si="0">C19/E19</f>
        <v>0.94890510948905105</v>
      </c>
      <c r="G19" s="42">
        <f t="shared" ref="G19:G54" si="1">D19/E19</f>
        <v>5.1094890510948905E-2</v>
      </c>
    </row>
    <row r="20" spans="1:7" x14ac:dyDescent="0.25">
      <c r="A20" s="36"/>
      <c r="B20" s="5" t="s">
        <v>2</v>
      </c>
      <c r="C20" s="4">
        <v>111</v>
      </c>
      <c r="D20" s="4">
        <v>2</v>
      </c>
      <c r="E20" s="4">
        <v>113</v>
      </c>
      <c r="F20" s="42">
        <f t="shared" si="0"/>
        <v>0.98230088495575218</v>
      </c>
      <c r="G20" s="42">
        <f t="shared" si="1"/>
        <v>1.7699115044247787E-2</v>
      </c>
    </row>
    <row r="21" spans="1:7" x14ac:dyDescent="0.25">
      <c r="A21" s="36"/>
      <c r="B21" s="5" t="s">
        <v>3</v>
      </c>
      <c r="C21" s="4">
        <v>215</v>
      </c>
      <c r="D21" s="4">
        <v>13</v>
      </c>
      <c r="E21" s="4">
        <v>228</v>
      </c>
      <c r="F21" s="42">
        <f t="shared" si="0"/>
        <v>0.94298245614035092</v>
      </c>
      <c r="G21" s="42">
        <f t="shared" si="1"/>
        <v>5.701754385964912E-2</v>
      </c>
    </row>
    <row r="22" spans="1:7" x14ac:dyDescent="0.25">
      <c r="A22" s="36"/>
      <c r="B22" s="5" t="s">
        <v>0</v>
      </c>
      <c r="C22" s="4">
        <v>456</v>
      </c>
      <c r="D22" s="4">
        <v>22</v>
      </c>
      <c r="E22" s="4">
        <v>478</v>
      </c>
      <c r="F22" s="42">
        <f t="shared" si="0"/>
        <v>0.95397489539748959</v>
      </c>
      <c r="G22" s="42">
        <f t="shared" si="1"/>
        <v>4.6025104602510462E-2</v>
      </c>
    </row>
    <row r="23" spans="1:7" x14ac:dyDescent="0.25">
      <c r="A23" s="36" t="s">
        <v>168</v>
      </c>
      <c r="B23" s="5" t="s">
        <v>1</v>
      </c>
      <c r="C23" s="4">
        <v>133</v>
      </c>
      <c r="D23" s="4">
        <v>4</v>
      </c>
      <c r="E23" s="4">
        <v>137</v>
      </c>
      <c r="F23" s="42">
        <f t="shared" si="0"/>
        <v>0.97080291970802923</v>
      </c>
      <c r="G23" s="42">
        <f t="shared" si="1"/>
        <v>2.9197080291970802E-2</v>
      </c>
    </row>
    <row r="24" spans="1:7" x14ac:dyDescent="0.25">
      <c r="A24" s="36"/>
      <c r="B24" s="5" t="s">
        <v>2</v>
      </c>
      <c r="C24" s="4">
        <v>108</v>
      </c>
      <c r="D24" s="4">
        <v>5</v>
      </c>
      <c r="E24" s="4">
        <v>113</v>
      </c>
      <c r="F24" s="42">
        <f t="shared" si="0"/>
        <v>0.95575221238938057</v>
      </c>
      <c r="G24" s="42">
        <f t="shared" si="1"/>
        <v>4.4247787610619468E-2</v>
      </c>
    </row>
    <row r="25" spans="1:7" x14ac:dyDescent="0.25">
      <c r="A25" s="36"/>
      <c r="B25" s="5" t="s">
        <v>3</v>
      </c>
      <c r="C25" s="4">
        <v>223</v>
      </c>
      <c r="D25" s="4">
        <v>5</v>
      </c>
      <c r="E25" s="4">
        <v>228</v>
      </c>
      <c r="F25" s="42">
        <f t="shared" si="0"/>
        <v>0.97807017543859653</v>
      </c>
      <c r="G25" s="42">
        <f t="shared" si="1"/>
        <v>2.1929824561403508E-2</v>
      </c>
    </row>
    <row r="26" spans="1:7" x14ac:dyDescent="0.25">
      <c r="A26" s="36"/>
      <c r="B26" s="5" t="s">
        <v>0</v>
      </c>
      <c r="C26" s="4">
        <v>464</v>
      </c>
      <c r="D26" s="4">
        <v>14</v>
      </c>
      <c r="E26" s="4">
        <v>478</v>
      </c>
      <c r="F26" s="42">
        <f t="shared" si="0"/>
        <v>0.97071129707112969</v>
      </c>
      <c r="G26" s="42">
        <f t="shared" si="1"/>
        <v>2.9288702928870293E-2</v>
      </c>
    </row>
    <row r="27" spans="1:7" ht="30" x14ac:dyDescent="0.25">
      <c r="A27" s="36" t="s">
        <v>169</v>
      </c>
      <c r="B27" s="5" t="s">
        <v>1</v>
      </c>
      <c r="C27" s="4">
        <v>124</v>
      </c>
      <c r="D27" s="4">
        <v>13</v>
      </c>
      <c r="E27" s="4">
        <v>137</v>
      </c>
      <c r="F27" s="42">
        <f t="shared" si="0"/>
        <v>0.9051094890510949</v>
      </c>
      <c r="G27" s="42">
        <f t="shared" si="1"/>
        <v>9.4890510948905105E-2</v>
      </c>
    </row>
    <row r="28" spans="1:7" x14ac:dyDescent="0.25">
      <c r="A28" s="36"/>
      <c r="B28" s="5" t="s">
        <v>2</v>
      </c>
      <c r="C28" s="4">
        <v>103</v>
      </c>
      <c r="D28" s="4">
        <v>10</v>
      </c>
      <c r="E28" s="4">
        <v>113</v>
      </c>
      <c r="F28" s="42">
        <f t="shared" si="0"/>
        <v>0.91150442477876104</v>
      </c>
      <c r="G28" s="42">
        <f t="shared" si="1"/>
        <v>8.8495575221238937E-2</v>
      </c>
    </row>
    <row r="29" spans="1:7" x14ac:dyDescent="0.25">
      <c r="A29" s="36"/>
      <c r="B29" s="5" t="s">
        <v>3</v>
      </c>
      <c r="C29" s="4">
        <v>206</v>
      </c>
      <c r="D29" s="4">
        <v>22</v>
      </c>
      <c r="E29" s="4">
        <v>228</v>
      </c>
      <c r="F29" s="42">
        <f t="shared" si="0"/>
        <v>0.90350877192982459</v>
      </c>
      <c r="G29" s="42">
        <f t="shared" si="1"/>
        <v>9.6491228070175433E-2</v>
      </c>
    </row>
    <row r="30" spans="1:7" x14ac:dyDescent="0.25">
      <c r="A30" s="36"/>
      <c r="B30" s="5" t="s">
        <v>0</v>
      </c>
      <c r="C30" s="4">
        <v>433</v>
      </c>
      <c r="D30" s="4">
        <v>45</v>
      </c>
      <c r="E30" s="4">
        <v>478</v>
      </c>
      <c r="F30" s="42">
        <f t="shared" si="0"/>
        <v>0.90585774058577406</v>
      </c>
      <c r="G30" s="42">
        <f t="shared" si="1"/>
        <v>9.4142259414225937E-2</v>
      </c>
    </row>
    <row r="31" spans="1:7" x14ac:dyDescent="0.25">
      <c r="A31" s="36" t="s">
        <v>170</v>
      </c>
      <c r="B31" s="5" t="s">
        <v>1</v>
      </c>
      <c r="C31" s="4">
        <v>83</v>
      </c>
      <c r="D31" s="4">
        <v>54</v>
      </c>
      <c r="E31" s="4">
        <v>137</v>
      </c>
      <c r="F31" s="42">
        <f t="shared" si="0"/>
        <v>0.6058394160583942</v>
      </c>
      <c r="G31" s="42">
        <f t="shared" si="1"/>
        <v>0.39416058394160586</v>
      </c>
    </row>
    <row r="32" spans="1:7" x14ac:dyDescent="0.25">
      <c r="A32" s="36"/>
      <c r="B32" s="5" t="s">
        <v>2</v>
      </c>
      <c r="C32" s="4">
        <v>77</v>
      </c>
      <c r="D32" s="4">
        <v>36</v>
      </c>
      <c r="E32" s="4">
        <v>113</v>
      </c>
      <c r="F32" s="42">
        <f t="shared" si="0"/>
        <v>0.68141592920353977</v>
      </c>
      <c r="G32" s="42">
        <f t="shared" si="1"/>
        <v>0.31858407079646017</v>
      </c>
    </row>
    <row r="33" spans="1:7" x14ac:dyDescent="0.25">
      <c r="A33" s="36"/>
      <c r="B33" s="5" t="s">
        <v>3</v>
      </c>
      <c r="C33" s="4">
        <v>156</v>
      </c>
      <c r="D33" s="4">
        <v>72</v>
      </c>
      <c r="E33" s="4">
        <v>228</v>
      </c>
      <c r="F33" s="42">
        <f t="shared" si="0"/>
        <v>0.68421052631578949</v>
      </c>
      <c r="G33" s="42">
        <f t="shared" si="1"/>
        <v>0.31578947368421051</v>
      </c>
    </row>
    <row r="34" spans="1:7" x14ac:dyDescent="0.25">
      <c r="A34" s="36"/>
      <c r="B34" s="5" t="s">
        <v>0</v>
      </c>
      <c r="C34" s="4">
        <v>316</v>
      </c>
      <c r="D34" s="4">
        <v>162</v>
      </c>
      <c r="E34" s="4">
        <v>478</v>
      </c>
      <c r="F34" s="42">
        <f t="shared" si="0"/>
        <v>0.66108786610878656</v>
      </c>
      <c r="G34" s="42">
        <f t="shared" si="1"/>
        <v>0.33891213389121339</v>
      </c>
    </row>
    <row r="35" spans="1:7" x14ac:dyDescent="0.25">
      <c r="A35" s="36" t="s">
        <v>171</v>
      </c>
      <c r="B35" s="5" t="s">
        <v>1</v>
      </c>
      <c r="C35" s="4">
        <v>130</v>
      </c>
      <c r="D35" s="4">
        <v>7</v>
      </c>
      <c r="E35" s="4">
        <v>137</v>
      </c>
      <c r="F35" s="42">
        <f t="shared" si="0"/>
        <v>0.94890510948905105</v>
      </c>
      <c r="G35" s="42">
        <f t="shared" si="1"/>
        <v>5.1094890510948905E-2</v>
      </c>
    </row>
    <row r="36" spans="1:7" x14ac:dyDescent="0.25">
      <c r="A36" s="36"/>
      <c r="B36" s="5" t="s">
        <v>2</v>
      </c>
      <c r="C36" s="4">
        <v>109</v>
      </c>
      <c r="D36" s="4">
        <v>4</v>
      </c>
      <c r="E36" s="4">
        <v>113</v>
      </c>
      <c r="F36" s="42">
        <f t="shared" si="0"/>
        <v>0.96460176991150437</v>
      </c>
      <c r="G36" s="42">
        <f t="shared" si="1"/>
        <v>3.5398230088495575E-2</v>
      </c>
    </row>
    <row r="37" spans="1:7" x14ac:dyDescent="0.25">
      <c r="A37" s="36"/>
      <c r="B37" s="5" t="s">
        <v>3</v>
      </c>
      <c r="C37" s="4">
        <v>222</v>
      </c>
      <c r="D37" s="4">
        <v>6</v>
      </c>
      <c r="E37" s="4">
        <v>228</v>
      </c>
      <c r="F37" s="42">
        <f t="shared" si="0"/>
        <v>0.97368421052631582</v>
      </c>
      <c r="G37" s="42">
        <f t="shared" si="1"/>
        <v>2.6315789473684209E-2</v>
      </c>
    </row>
    <row r="38" spans="1:7" x14ac:dyDescent="0.25">
      <c r="A38" s="36"/>
      <c r="B38" s="5" t="s">
        <v>0</v>
      </c>
      <c r="C38" s="4">
        <v>461</v>
      </c>
      <c r="D38" s="4">
        <v>17</v>
      </c>
      <c r="E38" s="4">
        <v>478</v>
      </c>
      <c r="F38" s="42">
        <f t="shared" si="0"/>
        <v>0.96443514644351469</v>
      </c>
      <c r="G38" s="42">
        <f t="shared" si="1"/>
        <v>3.5564853556485358E-2</v>
      </c>
    </row>
    <row r="39" spans="1:7" x14ac:dyDescent="0.25">
      <c r="A39" s="36" t="s">
        <v>172</v>
      </c>
      <c r="B39" s="5" t="s">
        <v>1</v>
      </c>
      <c r="C39" s="4">
        <v>136</v>
      </c>
      <c r="D39" s="4">
        <v>1</v>
      </c>
      <c r="E39" s="4">
        <v>137</v>
      </c>
      <c r="F39" s="42">
        <f t="shared" si="0"/>
        <v>0.99270072992700731</v>
      </c>
      <c r="G39" s="42">
        <f t="shared" si="1"/>
        <v>7.2992700729927005E-3</v>
      </c>
    </row>
    <row r="40" spans="1:7" x14ac:dyDescent="0.25">
      <c r="A40" s="36"/>
      <c r="B40" s="5" t="s">
        <v>2</v>
      </c>
      <c r="C40" s="4">
        <v>113</v>
      </c>
      <c r="D40" s="4">
        <v>0</v>
      </c>
      <c r="E40" s="4">
        <v>113</v>
      </c>
      <c r="F40" s="42">
        <f t="shared" si="0"/>
        <v>1</v>
      </c>
      <c r="G40" s="42">
        <f t="shared" si="1"/>
        <v>0</v>
      </c>
    </row>
    <row r="41" spans="1:7" x14ac:dyDescent="0.25">
      <c r="A41" s="36"/>
      <c r="B41" s="5" t="s">
        <v>3</v>
      </c>
      <c r="C41" s="4">
        <v>228</v>
      </c>
      <c r="D41" s="4">
        <v>0</v>
      </c>
      <c r="E41" s="4">
        <v>228</v>
      </c>
      <c r="F41" s="42">
        <f t="shared" si="0"/>
        <v>1</v>
      </c>
      <c r="G41" s="42">
        <f t="shared" si="1"/>
        <v>0</v>
      </c>
    </row>
    <row r="42" spans="1:7" x14ac:dyDescent="0.25">
      <c r="A42" s="36"/>
      <c r="B42" s="5" t="s">
        <v>0</v>
      </c>
      <c r="C42" s="4">
        <v>477</v>
      </c>
      <c r="D42" s="4">
        <v>1</v>
      </c>
      <c r="E42" s="4">
        <v>478</v>
      </c>
      <c r="F42" s="42">
        <f t="shared" si="0"/>
        <v>0.997907949790795</v>
      </c>
      <c r="G42" s="42">
        <f t="shared" si="1"/>
        <v>2.0920502092050207E-3</v>
      </c>
    </row>
    <row r="43" spans="1:7" x14ac:dyDescent="0.25">
      <c r="A43" s="36" t="s">
        <v>173</v>
      </c>
      <c r="B43" s="5" t="s">
        <v>1</v>
      </c>
      <c r="C43" s="4">
        <v>126</v>
      </c>
      <c r="D43" s="4">
        <v>11</v>
      </c>
      <c r="E43" s="4">
        <v>137</v>
      </c>
      <c r="F43" s="42">
        <f t="shared" si="0"/>
        <v>0.91970802919708028</v>
      </c>
      <c r="G43" s="42">
        <f t="shared" si="1"/>
        <v>8.0291970802919707E-2</v>
      </c>
    </row>
    <row r="44" spans="1:7" x14ac:dyDescent="0.25">
      <c r="A44" s="36"/>
      <c r="B44" s="5" t="s">
        <v>2</v>
      </c>
      <c r="C44" s="4">
        <v>104</v>
      </c>
      <c r="D44" s="4">
        <v>9</v>
      </c>
      <c r="E44" s="4">
        <v>113</v>
      </c>
      <c r="F44" s="42">
        <f t="shared" si="0"/>
        <v>0.92035398230088494</v>
      </c>
      <c r="G44" s="42">
        <f t="shared" si="1"/>
        <v>7.9646017699115043E-2</v>
      </c>
    </row>
    <row r="45" spans="1:7" x14ac:dyDescent="0.25">
      <c r="A45" s="36"/>
      <c r="B45" s="5" t="s">
        <v>3</v>
      </c>
      <c r="C45" s="4">
        <v>210</v>
      </c>
      <c r="D45" s="4">
        <v>18</v>
      </c>
      <c r="E45" s="4">
        <v>228</v>
      </c>
      <c r="F45" s="42">
        <f t="shared" si="0"/>
        <v>0.92105263157894735</v>
      </c>
      <c r="G45" s="42">
        <f t="shared" si="1"/>
        <v>7.8947368421052627E-2</v>
      </c>
    </row>
    <row r="46" spans="1:7" x14ac:dyDescent="0.25">
      <c r="A46" s="36"/>
      <c r="B46" s="5" t="s">
        <v>0</v>
      </c>
      <c r="C46" s="4">
        <v>440</v>
      </c>
      <c r="D46" s="4">
        <v>38</v>
      </c>
      <c r="E46" s="4">
        <v>478</v>
      </c>
      <c r="F46" s="42">
        <f t="shared" si="0"/>
        <v>0.92050209205020916</v>
      </c>
      <c r="G46" s="42">
        <f t="shared" si="1"/>
        <v>7.9497907949790794E-2</v>
      </c>
    </row>
    <row r="47" spans="1:7" x14ac:dyDescent="0.25">
      <c r="A47" s="36" t="s">
        <v>174</v>
      </c>
      <c r="B47" s="5" t="s">
        <v>1</v>
      </c>
      <c r="C47" s="4">
        <v>137</v>
      </c>
      <c r="D47" s="4">
        <v>0</v>
      </c>
      <c r="E47" s="4">
        <v>137</v>
      </c>
      <c r="F47" s="42">
        <f t="shared" si="0"/>
        <v>1</v>
      </c>
      <c r="G47" s="42">
        <f t="shared" si="1"/>
        <v>0</v>
      </c>
    </row>
    <row r="48" spans="1:7" x14ac:dyDescent="0.25">
      <c r="A48" s="36"/>
      <c r="B48" s="5" t="s">
        <v>2</v>
      </c>
      <c r="C48" s="4">
        <v>112</v>
      </c>
      <c r="D48" s="4">
        <v>1</v>
      </c>
      <c r="E48" s="4">
        <v>113</v>
      </c>
      <c r="F48" s="42">
        <f t="shared" si="0"/>
        <v>0.99115044247787609</v>
      </c>
      <c r="G48" s="42">
        <f t="shared" si="1"/>
        <v>8.8495575221238937E-3</v>
      </c>
    </row>
    <row r="49" spans="1:7" x14ac:dyDescent="0.25">
      <c r="A49" s="36"/>
      <c r="B49" s="5" t="s">
        <v>3</v>
      </c>
      <c r="C49" s="4">
        <v>227</v>
      </c>
      <c r="D49" s="4">
        <v>1</v>
      </c>
      <c r="E49" s="4">
        <v>228</v>
      </c>
      <c r="F49" s="42">
        <f t="shared" si="0"/>
        <v>0.99561403508771928</v>
      </c>
      <c r="G49" s="42">
        <f t="shared" si="1"/>
        <v>4.3859649122807015E-3</v>
      </c>
    </row>
    <row r="50" spans="1:7" x14ac:dyDescent="0.25">
      <c r="A50" s="36"/>
      <c r="B50" s="5" t="s">
        <v>0</v>
      </c>
      <c r="C50" s="4">
        <v>476</v>
      </c>
      <c r="D50" s="4">
        <v>2</v>
      </c>
      <c r="E50" s="4">
        <v>478</v>
      </c>
      <c r="F50" s="42">
        <f t="shared" si="0"/>
        <v>0.99581589958159</v>
      </c>
      <c r="G50" s="42">
        <f t="shared" si="1"/>
        <v>4.1841004184100415E-3</v>
      </c>
    </row>
    <row r="51" spans="1:7" ht="30" x14ac:dyDescent="0.25">
      <c r="A51" s="36" t="s">
        <v>175</v>
      </c>
      <c r="B51" s="5" t="s">
        <v>1</v>
      </c>
      <c r="C51" s="4">
        <v>129</v>
      </c>
      <c r="D51" s="4">
        <v>8</v>
      </c>
      <c r="E51" s="4">
        <v>137</v>
      </c>
      <c r="F51" s="42">
        <f t="shared" si="0"/>
        <v>0.94160583941605835</v>
      </c>
      <c r="G51" s="42">
        <f t="shared" si="1"/>
        <v>5.8394160583941604E-2</v>
      </c>
    </row>
    <row r="52" spans="1:7" x14ac:dyDescent="0.25">
      <c r="A52" s="36"/>
      <c r="B52" s="5" t="s">
        <v>2</v>
      </c>
      <c r="C52" s="4">
        <v>93</v>
      </c>
      <c r="D52" s="4">
        <v>20</v>
      </c>
      <c r="E52" s="4">
        <v>113</v>
      </c>
      <c r="F52" s="42">
        <f t="shared" si="0"/>
        <v>0.82300884955752207</v>
      </c>
      <c r="G52" s="42">
        <f t="shared" si="1"/>
        <v>0.17699115044247787</v>
      </c>
    </row>
    <row r="53" spans="1:7" x14ac:dyDescent="0.25">
      <c r="A53" s="36"/>
      <c r="B53" s="5" t="s">
        <v>3</v>
      </c>
      <c r="C53" s="4">
        <v>154</v>
      </c>
      <c r="D53" s="4">
        <v>74</v>
      </c>
      <c r="E53" s="4">
        <v>228</v>
      </c>
      <c r="F53" s="42">
        <f t="shared" si="0"/>
        <v>0.67543859649122806</v>
      </c>
      <c r="G53" s="42">
        <f t="shared" si="1"/>
        <v>0.32456140350877194</v>
      </c>
    </row>
    <row r="54" spans="1:7" x14ac:dyDescent="0.25">
      <c r="A54" s="36"/>
      <c r="B54" s="5" t="s">
        <v>0</v>
      </c>
      <c r="C54" s="4">
        <v>376</v>
      </c>
      <c r="D54" s="4">
        <v>102</v>
      </c>
      <c r="E54" s="4">
        <v>478</v>
      </c>
      <c r="F54" s="42">
        <f t="shared" si="0"/>
        <v>0.78661087866108792</v>
      </c>
      <c r="G54" s="42">
        <f t="shared" si="1"/>
        <v>0.21338912133891214</v>
      </c>
    </row>
    <row r="55" spans="1:7" x14ac:dyDescent="0.25">
      <c r="A55" s="19"/>
      <c r="B55" s="11"/>
      <c r="C55" s="12"/>
      <c r="D55" s="12"/>
      <c r="E55" s="12"/>
    </row>
    <row r="56" spans="1:7" x14ac:dyDescent="0.25">
      <c r="A56" s="44" t="s">
        <v>160</v>
      </c>
      <c r="B56" s="44"/>
      <c r="C56" s="44"/>
      <c r="D56" s="44"/>
      <c r="E56" s="44"/>
      <c r="F56" s="44"/>
      <c r="G56" s="44"/>
    </row>
    <row r="57" spans="1:7" x14ac:dyDescent="0.25">
      <c r="A57" s="36" t="s">
        <v>165</v>
      </c>
      <c r="B57" s="2" t="s">
        <v>9</v>
      </c>
      <c r="C57" s="1" t="s">
        <v>425</v>
      </c>
      <c r="D57" s="1" t="s">
        <v>426</v>
      </c>
      <c r="E57" s="1" t="s">
        <v>427</v>
      </c>
      <c r="F57" s="41" t="s">
        <v>424</v>
      </c>
      <c r="G57" s="41" t="s">
        <v>423</v>
      </c>
    </row>
    <row r="58" spans="1:7" x14ac:dyDescent="0.25">
      <c r="A58" s="46"/>
      <c r="B58" s="5" t="s">
        <v>2</v>
      </c>
      <c r="C58" s="4">
        <v>87</v>
      </c>
      <c r="D58" s="4">
        <v>474</v>
      </c>
      <c r="E58" s="4">
        <v>561</v>
      </c>
      <c r="F58" s="42">
        <f>C58/E58</f>
        <v>0.15508021390374332</v>
      </c>
      <c r="G58" s="42">
        <f>D58/E58</f>
        <v>0.84491978609625673</v>
      </c>
    </row>
    <row r="59" spans="1:7" x14ac:dyDescent="0.25">
      <c r="A59" s="46"/>
      <c r="B59" s="5" t="s">
        <v>3</v>
      </c>
      <c r="C59" s="4">
        <v>317</v>
      </c>
      <c r="D59" s="4">
        <v>1434</v>
      </c>
      <c r="E59" s="4">
        <v>1751</v>
      </c>
      <c r="F59" s="42">
        <f>C59/E59</f>
        <v>0.1810394060536836</v>
      </c>
      <c r="G59" s="42">
        <f>D59/E59</f>
        <v>0.81896059394631637</v>
      </c>
    </row>
    <row r="60" spans="1:7" x14ac:dyDescent="0.25">
      <c r="A60" s="46"/>
      <c r="B60" s="5" t="s">
        <v>0</v>
      </c>
      <c r="C60" s="4">
        <v>404</v>
      </c>
      <c r="D60" s="4">
        <v>1908</v>
      </c>
      <c r="E60" s="4">
        <v>2312</v>
      </c>
      <c r="F60" s="42">
        <f>C60/E60</f>
        <v>0.17474048442906576</v>
      </c>
      <c r="G60" s="42">
        <f>D60/E60</f>
        <v>0.82525951557093424</v>
      </c>
    </row>
    <row r="62" spans="1:7" x14ac:dyDescent="0.25">
      <c r="A62" s="47" t="s">
        <v>161</v>
      </c>
      <c r="B62" s="47"/>
      <c r="C62" s="47"/>
      <c r="D62" s="47"/>
      <c r="E62" s="47"/>
      <c r="F62" s="47"/>
    </row>
    <row r="63" spans="1:7" ht="48.75" x14ac:dyDescent="0.25">
      <c r="A63" s="36" t="s">
        <v>176</v>
      </c>
      <c r="B63" s="7" t="s">
        <v>9</v>
      </c>
      <c r="C63" s="17" t="s">
        <v>39</v>
      </c>
      <c r="D63" s="17" t="s">
        <v>38</v>
      </c>
      <c r="E63" s="17" t="s">
        <v>37</v>
      </c>
      <c r="F63" s="9" t="s">
        <v>0</v>
      </c>
    </row>
    <row r="64" spans="1:7" x14ac:dyDescent="0.25">
      <c r="A64" s="36"/>
      <c r="B64" s="5" t="s">
        <v>2</v>
      </c>
      <c r="C64" s="4">
        <v>26</v>
      </c>
      <c r="D64" s="4">
        <v>26</v>
      </c>
      <c r="E64" s="4">
        <v>35</v>
      </c>
      <c r="F64" s="4">
        <v>87</v>
      </c>
    </row>
    <row r="65" spans="1:7" x14ac:dyDescent="0.25">
      <c r="A65" s="36"/>
      <c r="B65" s="5" t="s">
        <v>3</v>
      </c>
      <c r="C65" s="4">
        <v>94</v>
      </c>
      <c r="D65" s="4">
        <v>116</v>
      </c>
      <c r="E65" s="4">
        <v>107</v>
      </c>
      <c r="F65" s="4">
        <v>317</v>
      </c>
    </row>
    <row r="66" spans="1:7" x14ac:dyDescent="0.25">
      <c r="A66" s="36"/>
      <c r="B66" s="5" t="s">
        <v>0</v>
      </c>
      <c r="C66" s="4">
        <v>120</v>
      </c>
      <c r="D66" s="4">
        <v>142</v>
      </c>
      <c r="E66" s="4">
        <v>142</v>
      </c>
      <c r="F66" s="4">
        <v>404</v>
      </c>
    </row>
    <row r="67" spans="1:7" x14ac:dyDescent="0.25">
      <c r="A67" s="13"/>
    </row>
    <row r="68" spans="1:7" x14ac:dyDescent="0.25">
      <c r="A68" s="44" t="s">
        <v>161</v>
      </c>
      <c r="B68" s="44"/>
      <c r="C68" s="44"/>
      <c r="D68" s="44"/>
      <c r="E68" s="44"/>
      <c r="F68" s="44"/>
      <c r="G68" s="44"/>
    </row>
    <row r="69" spans="1:7" ht="30" x14ac:dyDescent="0.25">
      <c r="A69" s="36" t="s">
        <v>162</v>
      </c>
      <c r="B69" s="7" t="s">
        <v>9</v>
      </c>
      <c r="C69" s="1" t="s">
        <v>425</v>
      </c>
      <c r="D69" s="1" t="s">
        <v>426</v>
      </c>
      <c r="E69" s="1" t="s">
        <v>427</v>
      </c>
      <c r="F69" s="41" t="s">
        <v>424</v>
      </c>
      <c r="G69" s="41" t="s">
        <v>423</v>
      </c>
    </row>
    <row r="70" spans="1:7" x14ac:dyDescent="0.25">
      <c r="A70" s="36"/>
      <c r="B70" s="5" t="s">
        <v>2</v>
      </c>
      <c r="C70" s="4">
        <v>65</v>
      </c>
      <c r="D70" s="4">
        <v>22</v>
      </c>
      <c r="E70" s="4">
        <v>87</v>
      </c>
      <c r="F70" s="42">
        <f>C70/E70</f>
        <v>0.74712643678160917</v>
      </c>
      <c r="G70" s="42">
        <f>D70/E70</f>
        <v>0.25287356321839083</v>
      </c>
    </row>
    <row r="71" spans="1:7" x14ac:dyDescent="0.25">
      <c r="A71" s="36"/>
      <c r="B71" s="5" t="s">
        <v>3</v>
      </c>
      <c r="C71" s="4">
        <v>240</v>
      </c>
      <c r="D71" s="4">
        <v>77</v>
      </c>
      <c r="E71" s="4">
        <v>317</v>
      </c>
      <c r="F71" s="42">
        <f>C71/E71</f>
        <v>0.75709779179810721</v>
      </c>
      <c r="G71" s="42">
        <f>D71/E71</f>
        <v>0.24290220820189273</v>
      </c>
    </row>
    <row r="72" spans="1:7" x14ac:dyDescent="0.25">
      <c r="A72" s="36"/>
      <c r="B72" s="5" t="s">
        <v>0</v>
      </c>
      <c r="C72" s="4">
        <v>305</v>
      </c>
      <c r="D72" s="4">
        <v>99</v>
      </c>
      <c r="E72" s="4">
        <v>404</v>
      </c>
      <c r="F72" s="42">
        <f>C72/E72</f>
        <v>0.75495049504950495</v>
      </c>
      <c r="G72" s="42">
        <f>D72/E72</f>
        <v>0.24504950495049505</v>
      </c>
    </row>
    <row r="73" spans="1:7" x14ac:dyDescent="0.25">
      <c r="A73" s="16"/>
      <c r="B73" s="11"/>
    </row>
    <row r="74" spans="1:7" x14ac:dyDescent="0.25">
      <c r="A74" s="44" t="s">
        <v>163</v>
      </c>
      <c r="B74" s="44"/>
      <c r="C74" s="44"/>
      <c r="D74" s="44"/>
      <c r="E74" s="44"/>
      <c r="F74" s="44"/>
      <c r="G74" s="44"/>
    </row>
    <row r="75" spans="1:7" x14ac:dyDescent="0.25">
      <c r="A75" s="16"/>
      <c r="B75" s="7" t="s">
        <v>9</v>
      </c>
      <c r="C75" s="1" t="s">
        <v>425</v>
      </c>
      <c r="D75" s="1" t="s">
        <v>426</v>
      </c>
      <c r="E75" s="1" t="s">
        <v>427</v>
      </c>
      <c r="F75" s="41" t="s">
        <v>424</v>
      </c>
      <c r="G75" s="41" t="s">
        <v>423</v>
      </c>
    </row>
    <row r="76" spans="1:7" x14ac:dyDescent="0.25">
      <c r="A76" s="36" t="s">
        <v>114</v>
      </c>
      <c r="B76" s="20" t="s">
        <v>2</v>
      </c>
      <c r="C76" s="4">
        <v>83</v>
      </c>
      <c r="D76" s="4">
        <v>4</v>
      </c>
      <c r="E76" s="4">
        <v>87</v>
      </c>
      <c r="F76" s="42">
        <f t="shared" ref="F76:F107" si="2">C76/E76</f>
        <v>0.95402298850574707</v>
      </c>
      <c r="G76" s="42">
        <f t="shared" ref="G76:G107" si="3">D76/E76</f>
        <v>4.5977011494252873E-2</v>
      </c>
    </row>
    <row r="77" spans="1:7" x14ac:dyDescent="0.25">
      <c r="A77" s="36"/>
      <c r="B77" s="21" t="s">
        <v>3</v>
      </c>
      <c r="C77" s="4">
        <v>311</v>
      </c>
      <c r="D77" s="4">
        <v>6</v>
      </c>
      <c r="E77" s="4">
        <v>317</v>
      </c>
      <c r="F77" s="42">
        <f t="shared" si="2"/>
        <v>0.98107255520504733</v>
      </c>
      <c r="G77" s="42">
        <f t="shared" si="3"/>
        <v>1.8927444794952682E-2</v>
      </c>
    </row>
    <row r="78" spans="1:7" x14ac:dyDescent="0.25">
      <c r="A78" s="36"/>
      <c r="B78" s="21" t="s">
        <v>0</v>
      </c>
      <c r="C78" s="4">
        <v>394</v>
      </c>
      <c r="D78" s="4">
        <v>10</v>
      </c>
      <c r="E78" s="4">
        <v>404</v>
      </c>
      <c r="F78" s="42">
        <f t="shared" si="2"/>
        <v>0.97524752475247523</v>
      </c>
      <c r="G78" s="42">
        <f t="shared" si="3"/>
        <v>2.4752475247524754E-2</v>
      </c>
    </row>
    <row r="79" spans="1:7" ht="30" x14ac:dyDescent="0.25">
      <c r="A79" s="36" t="s">
        <v>179</v>
      </c>
      <c r="B79" s="21" t="s">
        <v>2</v>
      </c>
      <c r="C79" s="4">
        <v>1</v>
      </c>
      <c r="D79" s="4">
        <v>86</v>
      </c>
      <c r="E79" s="4">
        <v>87</v>
      </c>
      <c r="F79" s="42">
        <f t="shared" si="2"/>
        <v>1.1494252873563218E-2</v>
      </c>
      <c r="G79" s="42">
        <f t="shared" si="3"/>
        <v>0.9885057471264368</v>
      </c>
    </row>
    <row r="80" spans="1:7" x14ac:dyDescent="0.25">
      <c r="A80" s="36"/>
      <c r="B80" s="21" t="s">
        <v>3</v>
      </c>
      <c r="C80" s="4">
        <v>3</v>
      </c>
      <c r="D80" s="4">
        <v>314</v>
      </c>
      <c r="E80" s="4">
        <v>317</v>
      </c>
      <c r="F80" s="42">
        <f t="shared" si="2"/>
        <v>9.4637223974763408E-3</v>
      </c>
      <c r="G80" s="42">
        <f t="shared" si="3"/>
        <v>0.99053627760252361</v>
      </c>
    </row>
    <row r="81" spans="1:7" x14ac:dyDescent="0.25">
      <c r="A81" s="36"/>
      <c r="B81" s="34" t="s">
        <v>0</v>
      </c>
      <c r="C81" s="24">
        <v>4</v>
      </c>
      <c r="D81" s="24">
        <v>400</v>
      </c>
      <c r="E81" s="24">
        <v>404</v>
      </c>
      <c r="F81" s="43">
        <f t="shared" si="2"/>
        <v>9.9009900990099011E-3</v>
      </c>
      <c r="G81" s="43">
        <f t="shared" si="3"/>
        <v>0.99009900990099009</v>
      </c>
    </row>
    <row r="82" spans="1:7" x14ac:dyDescent="0.25">
      <c r="A82" s="36" t="s">
        <v>180</v>
      </c>
      <c r="B82" s="21" t="s">
        <v>2</v>
      </c>
      <c r="C82" s="4">
        <v>81</v>
      </c>
      <c r="D82" s="4">
        <v>5</v>
      </c>
      <c r="E82" s="4">
        <v>86</v>
      </c>
      <c r="F82" s="42">
        <f t="shared" si="2"/>
        <v>0.94186046511627908</v>
      </c>
      <c r="G82" s="42">
        <f t="shared" si="3"/>
        <v>5.8139534883720929E-2</v>
      </c>
    </row>
    <row r="83" spans="1:7" x14ac:dyDescent="0.25">
      <c r="A83" s="36"/>
      <c r="B83" s="21" t="s">
        <v>3</v>
      </c>
      <c r="C83" s="4">
        <v>299</v>
      </c>
      <c r="D83" s="4">
        <v>15</v>
      </c>
      <c r="E83" s="4">
        <v>314</v>
      </c>
      <c r="F83" s="42">
        <f t="shared" si="2"/>
        <v>0.95222929936305734</v>
      </c>
      <c r="G83" s="42">
        <f t="shared" si="3"/>
        <v>4.7770700636942678E-2</v>
      </c>
    </row>
    <row r="84" spans="1:7" x14ac:dyDescent="0.25">
      <c r="A84" s="36"/>
      <c r="B84" s="22" t="s">
        <v>0</v>
      </c>
      <c r="C84" s="4">
        <v>380</v>
      </c>
      <c r="D84" s="4">
        <v>20</v>
      </c>
      <c r="E84" s="4">
        <v>400</v>
      </c>
      <c r="F84" s="42">
        <f t="shared" si="2"/>
        <v>0.95</v>
      </c>
      <c r="G84" s="42">
        <f t="shared" si="3"/>
        <v>0.05</v>
      </c>
    </row>
    <row r="85" spans="1:7" x14ac:dyDescent="0.25">
      <c r="A85" s="36" t="s">
        <v>181</v>
      </c>
      <c r="B85" s="21" t="s">
        <v>2</v>
      </c>
      <c r="C85" s="4">
        <v>6</v>
      </c>
      <c r="D85" s="4">
        <v>80</v>
      </c>
      <c r="E85" s="4">
        <v>86</v>
      </c>
      <c r="F85" s="42">
        <f t="shared" si="2"/>
        <v>6.9767441860465115E-2</v>
      </c>
      <c r="G85" s="42">
        <f t="shared" si="3"/>
        <v>0.93023255813953487</v>
      </c>
    </row>
    <row r="86" spans="1:7" x14ac:dyDescent="0.25">
      <c r="A86" s="36"/>
      <c r="B86" s="21" t="s">
        <v>3</v>
      </c>
      <c r="C86" s="4">
        <v>25</v>
      </c>
      <c r="D86" s="4">
        <v>289</v>
      </c>
      <c r="E86" s="4">
        <v>314</v>
      </c>
      <c r="F86" s="42">
        <f t="shared" si="2"/>
        <v>7.9617834394904455E-2</v>
      </c>
      <c r="G86" s="42">
        <f t="shared" si="3"/>
        <v>0.92038216560509556</v>
      </c>
    </row>
    <row r="87" spans="1:7" x14ac:dyDescent="0.25">
      <c r="A87" s="36"/>
      <c r="B87" s="21" t="s">
        <v>0</v>
      </c>
      <c r="C87" s="4">
        <v>31</v>
      </c>
      <c r="D87" s="4">
        <v>369</v>
      </c>
      <c r="E87" s="4">
        <v>400</v>
      </c>
      <c r="F87" s="42">
        <f t="shared" si="2"/>
        <v>7.7499999999999999E-2</v>
      </c>
      <c r="G87" s="42">
        <f t="shared" si="3"/>
        <v>0.92249999999999999</v>
      </c>
    </row>
    <row r="88" spans="1:7" ht="30" x14ac:dyDescent="0.25">
      <c r="A88" s="36" t="s">
        <v>182</v>
      </c>
      <c r="B88" s="21" t="s">
        <v>2</v>
      </c>
      <c r="C88" s="4">
        <v>77</v>
      </c>
      <c r="D88" s="4">
        <v>9</v>
      </c>
      <c r="E88" s="4">
        <v>86</v>
      </c>
      <c r="F88" s="42">
        <f t="shared" si="2"/>
        <v>0.89534883720930236</v>
      </c>
      <c r="G88" s="42">
        <f t="shared" si="3"/>
        <v>0.10465116279069768</v>
      </c>
    </row>
    <row r="89" spans="1:7" x14ac:dyDescent="0.25">
      <c r="A89" s="36"/>
      <c r="B89" s="21" t="s">
        <v>3</v>
      </c>
      <c r="C89" s="4">
        <v>279</v>
      </c>
      <c r="D89" s="4">
        <v>35</v>
      </c>
      <c r="E89" s="4">
        <v>314</v>
      </c>
      <c r="F89" s="42">
        <f t="shared" si="2"/>
        <v>0.88853503184713378</v>
      </c>
      <c r="G89" s="42">
        <f t="shared" si="3"/>
        <v>0.11146496815286625</v>
      </c>
    </row>
    <row r="90" spans="1:7" x14ac:dyDescent="0.25">
      <c r="A90" s="36"/>
      <c r="B90" s="21" t="s">
        <v>0</v>
      </c>
      <c r="C90" s="4">
        <v>356</v>
      </c>
      <c r="D90" s="4">
        <v>44</v>
      </c>
      <c r="E90" s="4">
        <v>400</v>
      </c>
      <c r="F90" s="42">
        <f t="shared" si="2"/>
        <v>0.89</v>
      </c>
      <c r="G90" s="42">
        <f t="shared" si="3"/>
        <v>0.11</v>
      </c>
    </row>
    <row r="91" spans="1:7" x14ac:dyDescent="0.25">
      <c r="A91" s="36" t="s">
        <v>183</v>
      </c>
      <c r="B91" s="21" t="s">
        <v>2</v>
      </c>
      <c r="C91" s="4">
        <v>48</v>
      </c>
      <c r="D91" s="4">
        <v>39</v>
      </c>
      <c r="E91" s="4">
        <v>87</v>
      </c>
      <c r="F91" s="42">
        <f t="shared" si="2"/>
        <v>0.55172413793103448</v>
      </c>
      <c r="G91" s="42">
        <f t="shared" si="3"/>
        <v>0.44827586206896552</v>
      </c>
    </row>
    <row r="92" spans="1:7" x14ac:dyDescent="0.25">
      <c r="A92" s="36"/>
      <c r="B92" s="21" t="s">
        <v>3</v>
      </c>
      <c r="C92" s="4">
        <v>204</v>
      </c>
      <c r="D92" s="4">
        <v>113</v>
      </c>
      <c r="E92" s="4">
        <v>317</v>
      </c>
      <c r="F92" s="42">
        <f t="shared" si="2"/>
        <v>0.64353312302839116</v>
      </c>
      <c r="G92" s="42">
        <f t="shared" si="3"/>
        <v>0.35646687697160884</v>
      </c>
    </row>
    <row r="93" spans="1:7" x14ac:dyDescent="0.25">
      <c r="A93" s="36"/>
      <c r="B93" s="21" t="s">
        <v>0</v>
      </c>
      <c r="C93" s="4">
        <v>252</v>
      </c>
      <c r="D93" s="4">
        <v>152</v>
      </c>
      <c r="E93" s="4">
        <v>404</v>
      </c>
      <c r="F93" s="42">
        <f t="shared" si="2"/>
        <v>0.62376237623762376</v>
      </c>
      <c r="G93" s="42">
        <f t="shared" si="3"/>
        <v>0.37623762376237624</v>
      </c>
    </row>
    <row r="94" spans="1:7" x14ac:dyDescent="0.25">
      <c r="A94" s="36" t="s">
        <v>184</v>
      </c>
      <c r="B94" s="21" t="s">
        <v>2</v>
      </c>
      <c r="C94" s="4">
        <v>81</v>
      </c>
      <c r="D94" s="4">
        <v>6</v>
      </c>
      <c r="E94" s="4">
        <v>87</v>
      </c>
      <c r="F94" s="42">
        <f t="shared" si="2"/>
        <v>0.93103448275862066</v>
      </c>
      <c r="G94" s="42">
        <f t="shared" si="3"/>
        <v>6.8965517241379309E-2</v>
      </c>
    </row>
    <row r="95" spans="1:7" x14ac:dyDescent="0.25">
      <c r="A95" s="36"/>
      <c r="B95" s="21" t="s">
        <v>3</v>
      </c>
      <c r="C95" s="4">
        <v>297</v>
      </c>
      <c r="D95" s="4">
        <v>20</v>
      </c>
      <c r="E95" s="4">
        <v>317</v>
      </c>
      <c r="F95" s="42">
        <f t="shared" si="2"/>
        <v>0.93690851735015768</v>
      </c>
      <c r="G95" s="42">
        <f t="shared" si="3"/>
        <v>6.3091482649842268E-2</v>
      </c>
    </row>
    <row r="96" spans="1:7" x14ac:dyDescent="0.25">
      <c r="A96" s="36"/>
      <c r="B96" s="21" t="s">
        <v>0</v>
      </c>
      <c r="C96" s="4">
        <v>378</v>
      </c>
      <c r="D96" s="4">
        <v>26</v>
      </c>
      <c r="E96" s="4">
        <v>404</v>
      </c>
      <c r="F96" s="42">
        <f t="shared" si="2"/>
        <v>0.9356435643564357</v>
      </c>
      <c r="G96" s="42">
        <f t="shared" si="3"/>
        <v>6.4356435643564358E-2</v>
      </c>
    </row>
    <row r="97" spans="1:7" x14ac:dyDescent="0.25">
      <c r="A97" s="36" t="s">
        <v>185</v>
      </c>
      <c r="B97" s="21" t="s">
        <v>2</v>
      </c>
      <c r="C97" s="4">
        <v>86</v>
      </c>
      <c r="D97" s="4">
        <v>1</v>
      </c>
      <c r="E97" s="4">
        <v>87</v>
      </c>
      <c r="F97" s="42">
        <f t="shared" si="2"/>
        <v>0.9885057471264368</v>
      </c>
      <c r="G97" s="42">
        <f t="shared" si="3"/>
        <v>1.1494252873563218E-2</v>
      </c>
    </row>
    <row r="98" spans="1:7" x14ac:dyDescent="0.25">
      <c r="A98" s="36"/>
      <c r="B98" s="21" t="s">
        <v>3</v>
      </c>
      <c r="C98" s="4">
        <v>312</v>
      </c>
      <c r="D98" s="4">
        <v>5</v>
      </c>
      <c r="E98" s="4">
        <v>317</v>
      </c>
      <c r="F98" s="42">
        <f t="shared" si="2"/>
        <v>0.98422712933753942</v>
      </c>
      <c r="G98" s="42">
        <f t="shared" si="3"/>
        <v>1.5772870662460567E-2</v>
      </c>
    </row>
    <row r="99" spans="1:7" x14ac:dyDescent="0.25">
      <c r="A99" s="36"/>
      <c r="B99" s="21" t="s">
        <v>0</v>
      </c>
      <c r="C99" s="4">
        <v>398</v>
      </c>
      <c r="D99" s="4">
        <v>6</v>
      </c>
      <c r="E99" s="4">
        <v>404</v>
      </c>
      <c r="F99" s="42">
        <f t="shared" si="2"/>
        <v>0.98514851485148514</v>
      </c>
      <c r="G99" s="42">
        <f t="shared" si="3"/>
        <v>1.4851485148514851E-2</v>
      </c>
    </row>
    <row r="100" spans="1:7" x14ac:dyDescent="0.25">
      <c r="A100" s="36" t="s">
        <v>186</v>
      </c>
      <c r="B100" s="21" t="s">
        <v>2</v>
      </c>
      <c r="C100" s="4">
        <v>86</v>
      </c>
      <c r="D100" s="4">
        <v>1</v>
      </c>
      <c r="E100" s="4">
        <v>87</v>
      </c>
      <c r="F100" s="42">
        <f t="shared" si="2"/>
        <v>0.9885057471264368</v>
      </c>
      <c r="G100" s="42">
        <f t="shared" si="3"/>
        <v>1.1494252873563218E-2</v>
      </c>
    </row>
    <row r="101" spans="1:7" x14ac:dyDescent="0.25">
      <c r="A101" s="36"/>
      <c r="B101" s="21" t="s">
        <v>3</v>
      </c>
      <c r="C101" s="4">
        <v>313</v>
      </c>
      <c r="D101" s="4">
        <v>4</v>
      </c>
      <c r="E101" s="4">
        <v>317</v>
      </c>
      <c r="F101" s="42">
        <f t="shared" si="2"/>
        <v>0.98738170347003151</v>
      </c>
      <c r="G101" s="42">
        <f t="shared" si="3"/>
        <v>1.2618296529968454E-2</v>
      </c>
    </row>
    <row r="102" spans="1:7" x14ac:dyDescent="0.25">
      <c r="A102" s="36"/>
      <c r="B102" s="21" t="s">
        <v>0</v>
      </c>
      <c r="C102" s="4">
        <v>399</v>
      </c>
      <c r="D102" s="4">
        <v>5</v>
      </c>
      <c r="E102" s="4">
        <v>404</v>
      </c>
      <c r="F102" s="42">
        <f t="shared" si="2"/>
        <v>0.98762376237623761</v>
      </c>
      <c r="G102" s="42">
        <f t="shared" si="3"/>
        <v>1.2376237623762377E-2</v>
      </c>
    </row>
    <row r="103" spans="1:7" x14ac:dyDescent="0.25">
      <c r="A103" s="36" t="s">
        <v>187</v>
      </c>
      <c r="B103" s="21" t="s">
        <v>2</v>
      </c>
      <c r="C103" s="4">
        <v>69</v>
      </c>
      <c r="D103" s="4">
        <v>18</v>
      </c>
      <c r="E103" s="4">
        <v>87</v>
      </c>
      <c r="F103" s="42">
        <f t="shared" si="2"/>
        <v>0.7931034482758621</v>
      </c>
      <c r="G103" s="42">
        <f t="shared" si="3"/>
        <v>0.20689655172413793</v>
      </c>
    </row>
    <row r="104" spans="1:7" x14ac:dyDescent="0.25">
      <c r="A104" s="36"/>
      <c r="B104" s="21" t="s">
        <v>3</v>
      </c>
      <c r="C104" s="4">
        <v>240</v>
      </c>
      <c r="D104" s="4">
        <v>77</v>
      </c>
      <c r="E104" s="4">
        <v>317</v>
      </c>
      <c r="F104" s="42">
        <f t="shared" si="2"/>
        <v>0.75709779179810721</v>
      </c>
      <c r="G104" s="42">
        <f t="shared" si="3"/>
        <v>0.24290220820189273</v>
      </c>
    </row>
    <row r="105" spans="1:7" x14ac:dyDescent="0.25">
      <c r="A105" s="36"/>
      <c r="B105" s="21" t="s">
        <v>0</v>
      </c>
      <c r="C105" s="4">
        <v>309</v>
      </c>
      <c r="D105" s="4">
        <v>95</v>
      </c>
      <c r="E105" s="4">
        <v>404</v>
      </c>
      <c r="F105" s="42">
        <f t="shared" si="2"/>
        <v>0.76485148514851486</v>
      </c>
      <c r="G105" s="42">
        <f t="shared" si="3"/>
        <v>0.23514851485148514</v>
      </c>
    </row>
    <row r="106" spans="1:7" x14ac:dyDescent="0.25">
      <c r="A106" s="36" t="s">
        <v>188</v>
      </c>
      <c r="B106" s="21" t="s">
        <v>2</v>
      </c>
      <c r="C106" s="4">
        <v>84</v>
      </c>
      <c r="D106" s="4">
        <v>3</v>
      </c>
      <c r="E106" s="4">
        <v>87</v>
      </c>
      <c r="F106" s="42">
        <f t="shared" si="2"/>
        <v>0.96551724137931039</v>
      </c>
      <c r="G106" s="42">
        <f t="shared" si="3"/>
        <v>3.4482758620689655E-2</v>
      </c>
    </row>
    <row r="107" spans="1:7" x14ac:dyDescent="0.25">
      <c r="A107" s="36"/>
      <c r="B107" s="21" t="s">
        <v>3</v>
      </c>
      <c r="C107" s="4">
        <v>292</v>
      </c>
      <c r="D107" s="4">
        <v>25</v>
      </c>
      <c r="E107" s="4">
        <v>317</v>
      </c>
      <c r="F107" s="42">
        <f t="shared" si="2"/>
        <v>0.92113564668769721</v>
      </c>
      <c r="G107" s="42">
        <f t="shared" si="3"/>
        <v>7.8864353312302835E-2</v>
      </c>
    </row>
    <row r="108" spans="1:7" x14ac:dyDescent="0.25">
      <c r="A108" s="36"/>
      <c r="B108" s="21" t="s">
        <v>0</v>
      </c>
      <c r="C108" s="4">
        <v>376</v>
      </c>
      <c r="D108" s="4">
        <v>28</v>
      </c>
      <c r="E108" s="4">
        <v>404</v>
      </c>
      <c r="F108" s="42">
        <f t="shared" ref="F108:F129" si="4">C108/E108</f>
        <v>0.93069306930693074</v>
      </c>
      <c r="G108" s="42">
        <f t="shared" ref="G108:G129" si="5">D108/E108</f>
        <v>6.9306930693069313E-2</v>
      </c>
    </row>
    <row r="109" spans="1:7" x14ac:dyDescent="0.25">
      <c r="A109" s="36" t="s">
        <v>189</v>
      </c>
      <c r="B109" s="21" t="s">
        <v>2</v>
      </c>
      <c r="C109" s="4">
        <v>86</v>
      </c>
      <c r="D109" s="4">
        <v>1</v>
      </c>
      <c r="E109" s="4">
        <v>87</v>
      </c>
      <c r="F109" s="42">
        <f t="shared" si="4"/>
        <v>0.9885057471264368</v>
      </c>
      <c r="G109" s="42">
        <f t="shared" si="5"/>
        <v>1.1494252873563218E-2</v>
      </c>
    </row>
    <row r="110" spans="1:7" x14ac:dyDescent="0.25">
      <c r="A110" s="36"/>
      <c r="B110" s="21" t="s">
        <v>3</v>
      </c>
      <c r="C110" s="4">
        <v>312</v>
      </c>
      <c r="D110" s="4">
        <v>5</v>
      </c>
      <c r="E110" s="4">
        <v>317</v>
      </c>
      <c r="F110" s="42">
        <f t="shared" si="4"/>
        <v>0.98422712933753942</v>
      </c>
      <c r="G110" s="42">
        <f t="shared" si="5"/>
        <v>1.5772870662460567E-2</v>
      </c>
    </row>
    <row r="111" spans="1:7" x14ac:dyDescent="0.25">
      <c r="A111" s="36"/>
      <c r="B111" s="21" t="s">
        <v>0</v>
      </c>
      <c r="C111" s="4">
        <v>398</v>
      </c>
      <c r="D111" s="4">
        <v>6</v>
      </c>
      <c r="E111" s="4">
        <v>404</v>
      </c>
      <c r="F111" s="42">
        <f t="shared" si="4"/>
        <v>0.98514851485148514</v>
      </c>
      <c r="G111" s="42">
        <f t="shared" si="5"/>
        <v>1.4851485148514851E-2</v>
      </c>
    </row>
    <row r="112" spans="1:7" x14ac:dyDescent="0.25">
      <c r="A112" s="36" t="s">
        <v>190</v>
      </c>
      <c r="B112" s="21" t="s">
        <v>2</v>
      </c>
      <c r="C112" s="4">
        <v>78</v>
      </c>
      <c r="D112" s="4">
        <v>9</v>
      </c>
      <c r="E112" s="4">
        <v>87</v>
      </c>
      <c r="F112" s="42">
        <f t="shared" si="4"/>
        <v>0.89655172413793105</v>
      </c>
      <c r="G112" s="42">
        <f t="shared" si="5"/>
        <v>0.10344827586206896</v>
      </c>
    </row>
    <row r="113" spans="1:7" x14ac:dyDescent="0.25">
      <c r="A113" s="36"/>
      <c r="B113" s="21" t="s">
        <v>3</v>
      </c>
      <c r="C113" s="4">
        <v>292</v>
      </c>
      <c r="D113" s="4">
        <v>25</v>
      </c>
      <c r="E113" s="4">
        <v>317</v>
      </c>
      <c r="F113" s="42">
        <f t="shared" si="4"/>
        <v>0.92113564668769721</v>
      </c>
      <c r="G113" s="42">
        <f t="shared" si="5"/>
        <v>7.8864353312302835E-2</v>
      </c>
    </row>
    <row r="114" spans="1:7" x14ac:dyDescent="0.25">
      <c r="A114" s="36"/>
      <c r="B114" s="21" t="s">
        <v>0</v>
      </c>
      <c r="C114" s="4">
        <v>370</v>
      </c>
      <c r="D114" s="4">
        <v>34</v>
      </c>
      <c r="E114" s="4">
        <v>404</v>
      </c>
      <c r="F114" s="42">
        <f t="shared" si="4"/>
        <v>0.91584158415841588</v>
      </c>
      <c r="G114" s="42">
        <f t="shared" si="5"/>
        <v>8.4158415841584164E-2</v>
      </c>
    </row>
    <row r="115" spans="1:7" x14ac:dyDescent="0.25">
      <c r="A115" s="36" t="s">
        <v>192</v>
      </c>
      <c r="B115" s="21" t="s">
        <v>2</v>
      </c>
      <c r="C115" s="4">
        <v>84</v>
      </c>
      <c r="D115" s="4">
        <v>3</v>
      </c>
      <c r="E115" s="4">
        <v>87</v>
      </c>
      <c r="F115" s="42">
        <f t="shared" si="4"/>
        <v>0.96551724137931039</v>
      </c>
      <c r="G115" s="42">
        <f t="shared" si="5"/>
        <v>3.4482758620689655E-2</v>
      </c>
    </row>
    <row r="116" spans="1:7" x14ac:dyDescent="0.25">
      <c r="A116" s="36"/>
      <c r="B116" s="21" t="s">
        <v>3</v>
      </c>
      <c r="C116" s="4">
        <v>297</v>
      </c>
      <c r="D116" s="4">
        <v>20</v>
      </c>
      <c r="E116" s="4">
        <v>317</v>
      </c>
      <c r="F116" s="42">
        <f t="shared" si="4"/>
        <v>0.93690851735015768</v>
      </c>
      <c r="G116" s="42">
        <f t="shared" si="5"/>
        <v>6.3091482649842268E-2</v>
      </c>
    </row>
    <row r="117" spans="1:7" x14ac:dyDescent="0.25">
      <c r="A117" s="36"/>
      <c r="B117" s="21" t="s">
        <v>0</v>
      </c>
      <c r="C117" s="4">
        <v>381</v>
      </c>
      <c r="D117" s="4">
        <v>23</v>
      </c>
      <c r="E117" s="4">
        <v>404</v>
      </c>
      <c r="F117" s="42">
        <f t="shared" si="4"/>
        <v>0.94306930693069302</v>
      </c>
      <c r="G117" s="42">
        <f t="shared" si="5"/>
        <v>5.6930693069306933E-2</v>
      </c>
    </row>
    <row r="118" spans="1:7" x14ac:dyDescent="0.25">
      <c r="A118" s="36" t="s">
        <v>193</v>
      </c>
      <c r="B118" s="21" t="s">
        <v>2</v>
      </c>
      <c r="C118" s="4">
        <v>87</v>
      </c>
      <c r="D118" s="4">
        <v>0</v>
      </c>
      <c r="E118" s="4">
        <v>87</v>
      </c>
      <c r="F118" s="42">
        <f t="shared" si="4"/>
        <v>1</v>
      </c>
      <c r="G118" s="42">
        <f t="shared" si="5"/>
        <v>0</v>
      </c>
    </row>
    <row r="119" spans="1:7" x14ac:dyDescent="0.25">
      <c r="A119" s="36"/>
      <c r="B119" s="21" t="s">
        <v>3</v>
      </c>
      <c r="C119" s="4">
        <v>317</v>
      </c>
      <c r="D119" s="4">
        <v>0</v>
      </c>
      <c r="E119" s="4">
        <v>317</v>
      </c>
      <c r="F119" s="42">
        <f t="shared" si="4"/>
        <v>1</v>
      </c>
      <c r="G119" s="42">
        <f t="shared" si="5"/>
        <v>0</v>
      </c>
    </row>
    <row r="120" spans="1:7" x14ac:dyDescent="0.25">
      <c r="A120" s="36"/>
      <c r="B120" s="21" t="s">
        <v>0</v>
      </c>
      <c r="C120" s="4">
        <v>404</v>
      </c>
      <c r="D120" s="4">
        <v>0</v>
      </c>
      <c r="E120" s="4">
        <v>404</v>
      </c>
      <c r="F120" s="42">
        <f t="shared" si="4"/>
        <v>1</v>
      </c>
      <c r="G120" s="42">
        <f t="shared" si="5"/>
        <v>0</v>
      </c>
    </row>
    <row r="121" spans="1:7" x14ac:dyDescent="0.25">
      <c r="A121" s="36" t="s">
        <v>191</v>
      </c>
      <c r="B121" s="21" t="s">
        <v>2</v>
      </c>
      <c r="C121" s="4">
        <v>85</v>
      </c>
      <c r="D121" s="4">
        <v>2</v>
      </c>
      <c r="E121" s="4">
        <v>87</v>
      </c>
      <c r="F121" s="42">
        <f t="shared" si="4"/>
        <v>0.97701149425287359</v>
      </c>
      <c r="G121" s="42">
        <f t="shared" si="5"/>
        <v>2.2988505747126436E-2</v>
      </c>
    </row>
    <row r="122" spans="1:7" x14ac:dyDescent="0.25">
      <c r="A122" s="36"/>
      <c r="B122" s="21" t="s">
        <v>3</v>
      </c>
      <c r="C122" s="4">
        <v>311</v>
      </c>
      <c r="D122" s="4">
        <v>6</v>
      </c>
      <c r="E122" s="4">
        <v>317</v>
      </c>
      <c r="F122" s="42">
        <f t="shared" si="4"/>
        <v>0.98107255520504733</v>
      </c>
      <c r="G122" s="42">
        <f t="shared" si="5"/>
        <v>1.8927444794952682E-2</v>
      </c>
    </row>
    <row r="123" spans="1:7" x14ac:dyDescent="0.25">
      <c r="A123" s="36"/>
      <c r="B123" s="21" t="s">
        <v>0</v>
      </c>
      <c r="C123" s="4">
        <v>396</v>
      </c>
      <c r="D123" s="4">
        <v>8</v>
      </c>
      <c r="E123" s="4">
        <v>404</v>
      </c>
      <c r="F123" s="42">
        <f t="shared" si="4"/>
        <v>0.98019801980198018</v>
      </c>
      <c r="G123" s="42">
        <f t="shared" si="5"/>
        <v>1.9801980198019802E-2</v>
      </c>
    </row>
    <row r="124" spans="1:7" x14ac:dyDescent="0.25">
      <c r="A124" s="36" t="s">
        <v>194</v>
      </c>
      <c r="B124" s="21" t="s">
        <v>2</v>
      </c>
      <c r="C124" s="4">
        <v>83</v>
      </c>
      <c r="D124" s="4">
        <v>4</v>
      </c>
      <c r="E124" s="4">
        <v>87</v>
      </c>
      <c r="F124" s="42">
        <f t="shared" si="4"/>
        <v>0.95402298850574707</v>
      </c>
      <c r="G124" s="42">
        <f t="shared" si="5"/>
        <v>4.5977011494252873E-2</v>
      </c>
    </row>
    <row r="125" spans="1:7" x14ac:dyDescent="0.25">
      <c r="A125" s="36"/>
      <c r="B125" s="21" t="s">
        <v>3</v>
      </c>
      <c r="C125" s="4">
        <v>305</v>
      </c>
      <c r="D125" s="4">
        <v>12</v>
      </c>
      <c r="E125" s="4">
        <v>317</v>
      </c>
      <c r="F125" s="42">
        <f t="shared" si="4"/>
        <v>0.96214511041009465</v>
      </c>
      <c r="G125" s="42">
        <f t="shared" si="5"/>
        <v>3.7854889589905363E-2</v>
      </c>
    </row>
    <row r="126" spans="1:7" x14ac:dyDescent="0.25">
      <c r="A126" s="36"/>
      <c r="B126" s="21" t="s">
        <v>0</v>
      </c>
      <c r="C126" s="4">
        <v>388</v>
      </c>
      <c r="D126" s="4">
        <v>16</v>
      </c>
      <c r="E126" s="4">
        <v>404</v>
      </c>
      <c r="F126" s="42">
        <f t="shared" si="4"/>
        <v>0.96039603960396036</v>
      </c>
      <c r="G126" s="42">
        <f t="shared" si="5"/>
        <v>3.9603960396039604E-2</v>
      </c>
    </row>
    <row r="127" spans="1:7" x14ac:dyDescent="0.25">
      <c r="A127" s="36" t="s">
        <v>53</v>
      </c>
      <c r="B127" s="21" t="s">
        <v>2</v>
      </c>
      <c r="C127" s="4">
        <v>53</v>
      </c>
      <c r="D127" s="4">
        <v>34</v>
      </c>
      <c r="E127" s="4">
        <v>87</v>
      </c>
      <c r="F127" s="42">
        <f t="shared" si="4"/>
        <v>0.60919540229885061</v>
      </c>
      <c r="G127" s="42">
        <f t="shared" si="5"/>
        <v>0.39080459770114945</v>
      </c>
    </row>
    <row r="128" spans="1:7" x14ac:dyDescent="0.25">
      <c r="A128" s="36"/>
      <c r="B128" s="21" t="s">
        <v>3</v>
      </c>
      <c r="C128" s="4">
        <v>204</v>
      </c>
      <c r="D128" s="4">
        <v>113</v>
      </c>
      <c r="E128" s="4">
        <v>317</v>
      </c>
      <c r="F128" s="42">
        <f t="shared" si="4"/>
        <v>0.64353312302839116</v>
      </c>
      <c r="G128" s="42">
        <f t="shared" si="5"/>
        <v>0.35646687697160884</v>
      </c>
    </row>
    <row r="129" spans="1:7" x14ac:dyDescent="0.25">
      <c r="A129" s="36"/>
      <c r="B129" s="21" t="s">
        <v>0</v>
      </c>
      <c r="C129" s="4">
        <v>257</v>
      </c>
      <c r="D129" s="4">
        <v>147</v>
      </c>
      <c r="E129" s="4">
        <v>404</v>
      </c>
      <c r="F129" s="42">
        <f t="shared" si="4"/>
        <v>0.63613861386138615</v>
      </c>
      <c r="G129" s="42">
        <f t="shared" si="5"/>
        <v>0.36386138613861385</v>
      </c>
    </row>
    <row r="130" spans="1:7" x14ac:dyDescent="0.25">
      <c r="A130" s="19"/>
      <c r="B130" s="11"/>
      <c r="C130" s="12"/>
      <c r="D130" s="12"/>
      <c r="E130" s="12"/>
    </row>
    <row r="131" spans="1:7" x14ac:dyDescent="0.25">
      <c r="A131" s="44" t="s">
        <v>164</v>
      </c>
      <c r="B131" s="44"/>
      <c r="C131" s="44"/>
      <c r="D131" s="44"/>
      <c r="E131" s="44"/>
      <c r="F131" s="44"/>
      <c r="G131" s="44"/>
    </row>
    <row r="132" spans="1:7" x14ac:dyDescent="0.25">
      <c r="A132" s="1"/>
      <c r="B132" s="2" t="s">
        <v>9</v>
      </c>
      <c r="C132" s="1" t="s">
        <v>425</v>
      </c>
      <c r="D132" s="1" t="s">
        <v>426</v>
      </c>
      <c r="E132" s="1" t="s">
        <v>427</v>
      </c>
      <c r="F132" s="41" t="s">
        <v>424</v>
      </c>
      <c r="G132" s="41" t="s">
        <v>423</v>
      </c>
    </row>
    <row r="133" spans="1:7" ht="30" x14ac:dyDescent="0.25">
      <c r="A133" s="36" t="s">
        <v>55</v>
      </c>
      <c r="B133" s="5" t="s">
        <v>2</v>
      </c>
      <c r="C133" s="4">
        <v>110</v>
      </c>
      <c r="D133" s="4">
        <v>451</v>
      </c>
      <c r="E133" s="4">
        <v>561</v>
      </c>
      <c r="F133" s="43">
        <f t="shared" ref="F133:F147" si="6">C133/E133</f>
        <v>0.19607843137254902</v>
      </c>
      <c r="G133" s="43">
        <f t="shared" ref="G133:G147" si="7">D133/E133</f>
        <v>0.80392156862745101</v>
      </c>
    </row>
    <row r="134" spans="1:7" x14ac:dyDescent="0.25">
      <c r="A134" s="36"/>
      <c r="B134" s="5" t="s">
        <v>3</v>
      </c>
      <c r="C134" s="4">
        <v>311</v>
      </c>
      <c r="D134" s="4">
        <v>1440</v>
      </c>
      <c r="E134" s="4">
        <v>1751</v>
      </c>
      <c r="F134" s="43">
        <f t="shared" si="6"/>
        <v>0.1776127926898915</v>
      </c>
      <c r="G134" s="43">
        <f t="shared" si="7"/>
        <v>0.8223872073101085</v>
      </c>
    </row>
    <row r="135" spans="1:7" x14ac:dyDescent="0.25">
      <c r="A135" s="36"/>
      <c r="B135" s="5" t="s">
        <v>0</v>
      </c>
      <c r="C135" s="4">
        <v>421</v>
      </c>
      <c r="D135" s="4">
        <v>1891</v>
      </c>
      <c r="E135" s="4">
        <v>2312</v>
      </c>
      <c r="F135" s="43">
        <f t="shared" si="6"/>
        <v>0.18209342560553632</v>
      </c>
      <c r="G135" s="43">
        <f t="shared" si="7"/>
        <v>0.81790657439446368</v>
      </c>
    </row>
    <row r="136" spans="1:7" ht="45" x14ac:dyDescent="0.25">
      <c r="A136" s="36" t="s">
        <v>195</v>
      </c>
      <c r="B136" s="5" t="s">
        <v>2</v>
      </c>
      <c r="C136" s="4">
        <v>501</v>
      </c>
      <c r="D136" s="4">
        <v>60</v>
      </c>
      <c r="E136" s="4">
        <v>561</v>
      </c>
      <c r="F136" s="43">
        <f t="shared" si="6"/>
        <v>0.89304812834224601</v>
      </c>
      <c r="G136" s="43">
        <f t="shared" si="7"/>
        <v>0.10695187165775401</v>
      </c>
    </row>
    <row r="137" spans="1:7" x14ac:dyDescent="0.25">
      <c r="A137" s="36"/>
      <c r="B137" s="5" t="s">
        <v>3</v>
      </c>
      <c r="C137" s="4">
        <v>1603</v>
      </c>
      <c r="D137" s="4">
        <v>148</v>
      </c>
      <c r="E137" s="4">
        <v>1751</v>
      </c>
      <c r="F137" s="43">
        <f t="shared" si="6"/>
        <v>0.91547687035979441</v>
      </c>
      <c r="G137" s="43">
        <f t="shared" si="7"/>
        <v>8.4523129640205599E-2</v>
      </c>
    </row>
    <row r="138" spans="1:7" x14ac:dyDescent="0.25">
      <c r="A138" s="36"/>
      <c r="B138" s="23" t="s">
        <v>0</v>
      </c>
      <c r="C138" s="24">
        <v>2104</v>
      </c>
      <c r="D138" s="24">
        <v>208</v>
      </c>
      <c r="E138" s="24">
        <v>2312</v>
      </c>
      <c r="F138" s="43">
        <f t="shared" si="6"/>
        <v>0.91003460207612452</v>
      </c>
      <c r="G138" s="43">
        <f t="shared" si="7"/>
        <v>8.9965397923875437E-2</v>
      </c>
    </row>
    <row r="139" spans="1:7" ht="30" x14ac:dyDescent="0.25">
      <c r="A139" s="36" t="s">
        <v>60</v>
      </c>
      <c r="B139" s="5" t="s">
        <v>2</v>
      </c>
      <c r="C139" s="4">
        <v>460</v>
      </c>
      <c r="D139" s="4">
        <v>101</v>
      </c>
      <c r="E139" s="4">
        <v>561</v>
      </c>
      <c r="F139" s="43">
        <f t="shared" si="6"/>
        <v>0.81996434937611407</v>
      </c>
      <c r="G139" s="43">
        <f t="shared" si="7"/>
        <v>0.18003565062388591</v>
      </c>
    </row>
    <row r="140" spans="1:7" x14ac:dyDescent="0.25">
      <c r="A140" s="36"/>
      <c r="B140" s="5" t="s">
        <v>3</v>
      </c>
      <c r="C140" s="4">
        <v>1417</v>
      </c>
      <c r="D140" s="4">
        <v>334</v>
      </c>
      <c r="E140" s="4">
        <v>1751</v>
      </c>
      <c r="F140" s="43">
        <f t="shared" si="6"/>
        <v>0.80925185608223871</v>
      </c>
      <c r="G140" s="43">
        <f t="shared" si="7"/>
        <v>0.19074814391776129</v>
      </c>
    </row>
    <row r="141" spans="1:7" x14ac:dyDescent="0.25">
      <c r="A141" s="36"/>
      <c r="B141" s="5" t="s">
        <v>0</v>
      </c>
      <c r="C141" s="4">
        <v>1877</v>
      </c>
      <c r="D141" s="4">
        <v>435</v>
      </c>
      <c r="E141" s="4">
        <v>2312</v>
      </c>
      <c r="F141" s="43">
        <f t="shared" si="6"/>
        <v>0.81185121107266434</v>
      </c>
      <c r="G141" s="43">
        <f t="shared" si="7"/>
        <v>0.18814878892733564</v>
      </c>
    </row>
    <row r="142" spans="1:7" ht="30" x14ac:dyDescent="0.25">
      <c r="A142" s="36" t="s">
        <v>101</v>
      </c>
      <c r="B142" s="5" t="s">
        <v>2</v>
      </c>
      <c r="C142" s="4">
        <v>558</v>
      </c>
      <c r="D142" s="4">
        <v>3</v>
      </c>
      <c r="E142" s="4">
        <v>561</v>
      </c>
      <c r="F142" s="43">
        <f t="shared" si="6"/>
        <v>0.99465240641711228</v>
      </c>
      <c r="G142" s="43">
        <f t="shared" si="7"/>
        <v>5.3475935828877002E-3</v>
      </c>
    </row>
    <row r="143" spans="1:7" x14ac:dyDescent="0.25">
      <c r="A143" s="36"/>
      <c r="B143" s="5" t="s">
        <v>3</v>
      </c>
      <c r="C143" s="4">
        <v>1718</v>
      </c>
      <c r="D143" s="4">
        <v>33</v>
      </c>
      <c r="E143" s="4">
        <v>1751</v>
      </c>
      <c r="F143" s="43">
        <f t="shared" si="6"/>
        <v>0.98115362649914339</v>
      </c>
      <c r="G143" s="43">
        <f t="shared" si="7"/>
        <v>1.8846373500856654E-2</v>
      </c>
    </row>
    <row r="144" spans="1:7" x14ac:dyDescent="0.25">
      <c r="A144" s="36"/>
      <c r="B144" s="5" t="s">
        <v>0</v>
      </c>
      <c r="C144" s="4">
        <v>2276</v>
      </c>
      <c r="D144" s="4">
        <v>36</v>
      </c>
      <c r="E144" s="4">
        <v>2312</v>
      </c>
      <c r="F144" s="43">
        <f t="shared" si="6"/>
        <v>0.98442906574394462</v>
      </c>
      <c r="G144" s="43">
        <f t="shared" si="7"/>
        <v>1.5570934256055362E-2</v>
      </c>
    </row>
    <row r="145" spans="1:7" ht="30" x14ac:dyDescent="0.25">
      <c r="A145" s="36" t="s">
        <v>125</v>
      </c>
      <c r="B145" s="5" t="s">
        <v>2</v>
      </c>
      <c r="C145" s="4">
        <v>538</v>
      </c>
      <c r="D145" s="4">
        <v>23</v>
      </c>
      <c r="E145" s="4">
        <v>561</v>
      </c>
      <c r="F145" s="43">
        <f t="shared" si="6"/>
        <v>0.95900178253119428</v>
      </c>
      <c r="G145" s="43">
        <f t="shared" si="7"/>
        <v>4.0998217468805706E-2</v>
      </c>
    </row>
    <row r="146" spans="1:7" x14ac:dyDescent="0.25">
      <c r="A146" s="36"/>
      <c r="B146" s="5" t="s">
        <v>3</v>
      </c>
      <c r="C146" s="4">
        <v>1634</v>
      </c>
      <c r="D146" s="4">
        <v>117</v>
      </c>
      <c r="E146" s="4">
        <v>1751</v>
      </c>
      <c r="F146" s="43">
        <f t="shared" si="6"/>
        <v>0.93318103940605368</v>
      </c>
      <c r="G146" s="43">
        <f t="shared" si="7"/>
        <v>6.6818960593946319E-2</v>
      </c>
    </row>
    <row r="147" spans="1:7" x14ac:dyDescent="0.25">
      <c r="A147" s="36"/>
      <c r="B147" s="5" t="s">
        <v>0</v>
      </c>
      <c r="C147" s="4">
        <v>2172</v>
      </c>
      <c r="D147" s="4">
        <v>140</v>
      </c>
      <c r="E147" s="4">
        <v>2312</v>
      </c>
      <c r="F147" s="43">
        <f t="shared" si="6"/>
        <v>0.93944636678200688</v>
      </c>
      <c r="G147" s="43">
        <f t="shared" si="7"/>
        <v>6.0553633217993078E-2</v>
      </c>
    </row>
    <row r="149" spans="1:7" x14ac:dyDescent="0.25">
      <c r="A149" s="44" t="s">
        <v>64</v>
      </c>
      <c r="B149" s="44"/>
      <c r="C149" s="44"/>
      <c r="D149" s="44"/>
      <c r="E149" s="44"/>
      <c r="F149" s="44"/>
      <c r="G149" s="44"/>
    </row>
    <row r="150" spans="1:7" x14ac:dyDescent="0.25">
      <c r="A150" s="36" t="s">
        <v>166</v>
      </c>
      <c r="B150" s="2" t="s">
        <v>9</v>
      </c>
      <c r="C150" s="1" t="s">
        <v>425</v>
      </c>
      <c r="D150" s="1" t="s">
        <v>426</v>
      </c>
      <c r="E150" s="1" t="s">
        <v>427</v>
      </c>
      <c r="F150" s="41" t="s">
        <v>424</v>
      </c>
      <c r="G150" s="41" t="s">
        <v>423</v>
      </c>
    </row>
    <row r="151" spans="1:7" x14ac:dyDescent="0.25">
      <c r="A151" s="36"/>
      <c r="B151" s="5" t="s">
        <v>2</v>
      </c>
      <c r="C151" s="4">
        <v>404</v>
      </c>
      <c r="D151" s="4">
        <v>17</v>
      </c>
      <c r="E151" s="4">
        <v>421</v>
      </c>
      <c r="F151" s="43">
        <f t="shared" ref="F151:F153" si="8">C151/E151</f>
        <v>0.95961995249406173</v>
      </c>
      <c r="G151" s="43">
        <f t="shared" ref="G151:G153" si="9">D151/E151</f>
        <v>4.0380047505938245E-2</v>
      </c>
    </row>
    <row r="152" spans="1:7" x14ac:dyDescent="0.25">
      <c r="A152" s="36"/>
      <c r="B152" s="5" t="s">
        <v>3</v>
      </c>
      <c r="C152" s="4">
        <v>1272</v>
      </c>
      <c r="D152" s="4">
        <v>42</v>
      </c>
      <c r="E152" s="4">
        <v>1314</v>
      </c>
      <c r="F152" s="43">
        <f t="shared" si="8"/>
        <v>0.96803652968036524</v>
      </c>
      <c r="G152" s="43">
        <f t="shared" si="9"/>
        <v>3.1963470319634701E-2</v>
      </c>
    </row>
    <row r="153" spans="1:7" x14ac:dyDescent="0.25">
      <c r="A153" s="36"/>
      <c r="B153" s="5" t="s">
        <v>0</v>
      </c>
      <c r="C153" s="4">
        <v>1676</v>
      </c>
      <c r="D153" s="4">
        <v>59</v>
      </c>
      <c r="E153" s="4">
        <v>1735</v>
      </c>
      <c r="F153" s="43">
        <f t="shared" si="8"/>
        <v>0.96599423631123915</v>
      </c>
      <c r="G153" s="43">
        <f t="shared" si="9"/>
        <v>3.4005763688760807E-2</v>
      </c>
    </row>
  </sheetData>
  <sheetProtection algorithmName="SHA-512" hashValue="7kKozL46IsRBw0zZ+JiVOFvUxqCvvfmj4Q5X/nsHaF846xrcGRyichJ51UBkOK/aKjydB4gCI33ycmq1NIyRVQ==" saltValue="2yWttBGbFaAIiVVwhbKDyQ=="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workbookViewId="0"/>
  </sheetViews>
  <sheetFormatPr defaultRowHeight="15" x14ac:dyDescent="0.25"/>
  <cols>
    <col min="1" max="1" width="125.85546875" customWidth="1"/>
    <col min="2" max="2" width="25" customWidth="1"/>
    <col min="3" max="3" width="10" customWidth="1"/>
    <col min="5" max="5" width="10.28515625" customWidth="1"/>
  </cols>
  <sheetData>
    <row r="1" spans="1:7" x14ac:dyDescent="0.25">
      <c r="A1" s="61" t="s">
        <v>430</v>
      </c>
    </row>
    <row r="3" spans="1:7" x14ac:dyDescent="0.25">
      <c r="A3" s="44" t="s">
        <v>196</v>
      </c>
      <c r="B3" s="44"/>
      <c r="C3" s="44"/>
      <c r="D3" s="44"/>
      <c r="E3" s="44"/>
      <c r="F3" s="44"/>
      <c r="G3" s="44"/>
    </row>
    <row r="4" spans="1:7" x14ac:dyDescent="0.25">
      <c r="A4" s="36" t="s">
        <v>30</v>
      </c>
      <c r="B4" s="2" t="s">
        <v>9</v>
      </c>
      <c r="C4" s="1" t="s">
        <v>425</v>
      </c>
      <c r="D4" s="1" t="s">
        <v>426</v>
      </c>
      <c r="E4" s="1" t="s">
        <v>427</v>
      </c>
      <c r="F4" s="41" t="s">
        <v>424</v>
      </c>
      <c r="G4" s="41" t="s">
        <v>423</v>
      </c>
    </row>
    <row r="5" spans="1:7" x14ac:dyDescent="0.25">
      <c r="A5" s="36"/>
      <c r="B5" s="5" t="s">
        <v>1</v>
      </c>
      <c r="C5" s="4">
        <v>4104</v>
      </c>
      <c r="D5" s="4">
        <v>43</v>
      </c>
      <c r="E5" s="4">
        <v>4147</v>
      </c>
      <c r="F5" s="43">
        <f>C5/E5</f>
        <v>0.98963105859657585</v>
      </c>
      <c r="G5" s="43">
        <f>D5/E5</f>
        <v>1.0368941403424162E-2</v>
      </c>
    </row>
    <row r="6" spans="1:7" x14ac:dyDescent="0.25">
      <c r="A6" s="36"/>
      <c r="B6" s="5" t="s">
        <v>2</v>
      </c>
      <c r="C6" s="4">
        <v>2477</v>
      </c>
      <c r="D6" s="4">
        <v>31</v>
      </c>
      <c r="E6" s="4">
        <v>2508</v>
      </c>
      <c r="F6" s="43">
        <f>C6/E6</f>
        <v>0.98763955342902709</v>
      </c>
      <c r="G6" s="43">
        <f>D6/E6</f>
        <v>1.2360446570972886E-2</v>
      </c>
    </row>
    <row r="7" spans="1:7" x14ac:dyDescent="0.25">
      <c r="A7" s="36"/>
      <c r="B7" s="5" t="s">
        <v>3</v>
      </c>
      <c r="C7" s="4">
        <v>4749</v>
      </c>
      <c r="D7" s="4">
        <v>39</v>
      </c>
      <c r="E7" s="4">
        <v>4788</v>
      </c>
      <c r="F7" s="43">
        <f>C7/E7</f>
        <v>0.99185463659147866</v>
      </c>
      <c r="G7" s="43">
        <f>D7/E7</f>
        <v>8.1453634085213028E-3</v>
      </c>
    </row>
    <row r="8" spans="1:7" x14ac:dyDescent="0.25">
      <c r="A8" s="36"/>
      <c r="B8" s="5" t="s">
        <v>0</v>
      </c>
      <c r="C8" s="4">
        <v>11330</v>
      </c>
      <c r="D8" s="4">
        <v>113</v>
      </c>
      <c r="E8" s="4">
        <v>11443</v>
      </c>
      <c r="F8" s="43">
        <f>C8/E8</f>
        <v>0.99012496722887355</v>
      </c>
      <c r="G8" s="43">
        <f>D8/E8</f>
        <v>9.8750327711264532E-3</v>
      </c>
    </row>
    <row r="10" spans="1:7" x14ac:dyDescent="0.25">
      <c r="A10" s="44" t="s">
        <v>197</v>
      </c>
      <c r="B10" s="44"/>
      <c r="C10" s="44"/>
      <c r="D10" s="44"/>
      <c r="E10" s="44"/>
      <c r="F10" s="44"/>
      <c r="G10" s="44"/>
    </row>
    <row r="11" spans="1:7" x14ac:dyDescent="0.25">
      <c r="A11" s="36" t="s">
        <v>198</v>
      </c>
      <c r="B11" s="2" t="s">
        <v>9</v>
      </c>
      <c r="C11" s="1" t="s">
        <v>425</v>
      </c>
      <c r="D11" s="1" t="s">
        <v>426</v>
      </c>
      <c r="E11" s="1" t="s">
        <v>427</v>
      </c>
      <c r="F11" s="41" t="s">
        <v>424</v>
      </c>
      <c r="G11" s="41" t="s">
        <v>423</v>
      </c>
    </row>
    <row r="12" spans="1:7" x14ac:dyDescent="0.25">
      <c r="A12" s="46"/>
      <c r="B12" s="5" t="s">
        <v>2</v>
      </c>
      <c r="C12" s="4">
        <v>12</v>
      </c>
      <c r="D12" s="4">
        <v>42</v>
      </c>
      <c r="E12" s="4">
        <v>54</v>
      </c>
      <c r="F12" s="43">
        <f>C12/E12</f>
        <v>0.22222222222222221</v>
      </c>
      <c r="G12" s="43">
        <f>D12/E12</f>
        <v>0.77777777777777779</v>
      </c>
    </row>
    <row r="13" spans="1:7" x14ac:dyDescent="0.25">
      <c r="A13" s="46"/>
      <c r="B13" s="5" t="s">
        <v>3</v>
      </c>
      <c r="C13" s="4">
        <v>20</v>
      </c>
      <c r="D13" s="4">
        <v>75</v>
      </c>
      <c r="E13" s="4">
        <v>95</v>
      </c>
      <c r="F13" s="43">
        <f>C13/E13</f>
        <v>0.21052631578947367</v>
      </c>
      <c r="G13" s="43">
        <f>D13/E13</f>
        <v>0.78947368421052633</v>
      </c>
    </row>
    <row r="14" spans="1:7" x14ac:dyDescent="0.25">
      <c r="A14" s="46"/>
      <c r="B14" s="5" t="s">
        <v>0</v>
      </c>
      <c r="C14" s="4">
        <v>32</v>
      </c>
      <c r="D14" s="4">
        <v>117</v>
      </c>
      <c r="E14" s="4">
        <v>149</v>
      </c>
      <c r="F14" s="43">
        <f>C14/E14</f>
        <v>0.21476510067114093</v>
      </c>
      <c r="G14" s="43">
        <f>D14/E14</f>
        <v>0.78523489932885904</v>
      </c>
    </row>
    <row r="16" spans="1:7" x14ac:dyDescent="0.25">
      <c r="A16" s="47" t="s">
        <v>199</v>
      </c>
      <c r="B16" s="47"/>
      <c r="C16" s="47"/>
      <c r="D16" s="47"/>
      <c r="E16" s="47"/>
      <c r="F16" s="47"/>
    </row>
    <row r="17" spans="1:7" ht="48.75" x14ac:dyDescent="0.25">
      <c r="A17" s="36" t="s">
        <v>200</v>
      </c>
      <c r="B17" s="7" t="s">
        <v>9</v>
      </c>
      <c r="C17" s="17" t="s">
        <v>39</v>
      </c>
      <c r="D17" s="17" t="s">
        <v>38</v>
      </c>
      <c r="E17" s="17" t="s">
        <v>37</v>
      </c>
      <c r="F17" s="9" t="s">
        <v>0</v>
      </c>
    </row>
    <row r="18" spans="1:7" x14ac:dyDescent="0.25">
      <c r="A18" s="36"/>
      <c r="B18" s="5" t="s">
        <v>2</v>
      </c>
      <c r="C18" s="4">
        <v>11</v>
      </c>
      <c r="D18" s="4">
        <v>1</v>
      </c>
      <c r="E18" s="4">
        <v>12</v>
      </c>
      <c r="F18" s="4">
        <v>12</v>
      </c>
    </row>
    <row r="19" spans="1:7" x14ac:dyDescent="0.25">
      <c r="A19" s="36"/>
      <c r="B19" s="5" t="s">
        <v>3</v>
      </c>
      <c r="C19" s="4">
        <v>20</v>
      </c>
      <c r="D19" s="4">
        <v>0</v>
      </c>
      <c r="E19" s="4">
        <v>20</v>
      </c>
      <c r="F19" s="4">
        <v>20</v>
      </c>
    </row>
    <row r="20" spans="1:7" x14ac:dyDescent="0.25">
      <c r="A20" s="36"/>
      <c r="B20" s="5" t="s">
        <v>0</v>
      </c>
      <c r="C20" s="4">
        <v>31</v>
      </c>
      <c r="D20" s="4">
        <v>1</v>
      </c>
      <c r="E20" s="4">
        <v>32</v>
      </c>
      <c r="F20" s="4">
        <v>32</v>
      </c>
    </row>
    <row r="21" spans="1:7" x14ac:dyDescent="0.25">
      <c r="A21" s="13"/>
    </row>
    <row r="22" spans="1:7" x14ac:dyDescent="0.25">
      <c r="A22" s="44" t="s">
        <v>199</v>
      </c>
      <c r="B22" s="44"/>
      <c r="C22" s="44"/>
      <c r="D22" s="44"/>
      <c r="E22" s="44"/>
      <c r="F22" s="44"/>
      <c r="G22" s="44"/>
    </row>
    <row r="23" spans="1:7" x14ac:dyDescent="0.25">
      <c r="A23" s="36" t="s">
        <v>201</v>
      </c>
      <c r="B23" s="7" t="s">
        <v>9</v>
      </c>
      <c r="C23" s="1" t="s">
        <v>425</v>
      </c>
      <c r="D23" s="1" t="s">
        <v>426</v>
      </c>
      <c r="E23" s="1" t="s">
        <v>427</v>
      </c>
      <c r="F23" s="41" t="s">
        <v>424</v>
      </c>
      <c r="G23" s="41" t="s">
        <v>423</v>
      </c>
    </row>
    <row r="24" spans="1:7" x14ac:dyDescent="0.25">
      <c r="A24" s="36"/>
      <c r="B24" s="5" t="s">
        <v>2</v>
      </c>
      <c r="C24" s="4">
        <v>12</v>
      </c>
      <c r="D24" s="4">
        <v>0</v>
      </c>
      <c r="E24" s="4">
        <v>12</v>
      </c>
      <c r="F24" s="43">
        <f>C24/E24</f>
        <v>1</v>
      </c>
      <c r="G24" s="43">
        <f>D24/E24</f>
        <v>0</v>
      </c>
    </row>
    <row r="25" spans="1:7" x14ac:dyDescent="0.25">
      <c r="A25" s="36"/>
      <c r="B25" s="5" t="s">
        <v>3</v>
      </c>
      <c r="C25" s="4">
        <v>20</v>
      </c>
      <c r="D25" s="4">
        <v>0</v>
      </c>
      <c r="E25" s="4">
        <v>20</v>
      </c>
      <c r="F25" s="43">
        <f>C25/E25</f>
        <v>1</v>
      </c>
      <c r="G25" s="43">
        <f>D25/E25</f>
        <v>0</v>
      </c>
    </row>
    <row r="26" spans="1:7" x14ac:dyDescent="0.25">
      <c r="A26" s="36"/>
      <c r="B26" s="5" t="s">
        <v>0</v>
      </c>
      <c r="C26" s="4">
        <v>32</v>
      </c>
      <c r="D26" s="4">
        <v>0</v>
      </c>
      <c r="E26" s="4">
        <v>32</v>
      </c>
      <c r="F26" s="43">
        <f>C26/E26</f>
        <v>1</v>
      </c>
      <c r="G26" s="43">
        <f>D26/E26</f>
        <v>0</v>
      </c>
    </row>
    <row r="27" spans="1:7" x14ac:dyDescent="0.25">
      <c r="A27" s="16"/>
      <c r="B27" s="11"/>
    </row>
    <row r="28" spans="1:7" x14ac:dyDescent="0.25">
      <c r="A28" s="44" t="s">
        <v>202</v>
      </c>
      <c r="B28" s="44"/>
      <c r="C28" s="44"/>
      <c r="D28" s="44"/>
      <c r="E28" s="44"/>
      <c r="F28" s="44"/>
      <c r="G28" s="44"/>
    </row>
    <row r="29" spans="1:7" x14ac:dyDescent="0.25">
      <c r="A29" s="16"/>
      <c r="B29" s="7" t="s">
        <v>9</v>
      </c>
      <c r="C29" s="1" t="s">
        <v>425</v>
      </c>
      <c r="D29" s="1" t="s">
        <v>426</v>
      </c>
      <c r="E29" s="1" t="s">
        <v>427</v>
      </c>
      <c r="F29" s="41" t="s">
        <v>424</v>
      </c>
      <c r="G29" s="41" t="s">
        <v>423</v>
      </c>
    </row>
    <row r="30" spans="1:7" x14ac:dyDescent="0.25">
      <c r="A30" s="36" t="s">
        <v>114</v>
      </c>
      <c r="B30" s="20" t="s">
        <v>2</v>
      </c>
      <c r="C30" s="4">
        <v>12</v>
      </c>
      <c r="D30" s="4">
        <v>0</v>
      </c>
      <c r="E30" s="4">
        <v>12</v>
      </c>
      <c r="F30" s="43">
        <f t="shared" ref="F30:F50" si="0">C30/E30</f>
        <v>1</v>
      </c>
      <c r="G30" s="43">
        <f t="shared" ref="G30:G50" si="1">D30/E30</f>
        <v>0</v>
      </c>
    </row>
    <row r="31" spans="1:7" x14ac:dyDescent="0.25">
      <c r="A31" s="36"/>
      <c r="B31" s="21" t="s">
        <v>3</v>
      </c>
      <c r="C31" s="4">
        <v>20</v>
      </c>
      <c r="D31" s="4">
        <v>0</v>
      </c>
      <c r="E31" s="4">
        <v>20</v>
      </c>
      <c r="F31" s="43">
        <f t="shared" si="0"/>
        <v>1</v>
      </c>
      <c r="G31" s="43">
        <f t="shared" si="1"/>
        <v>0</v>
      </c>
    </row>
    <row r="32" spans="1:7" x14ac:dyDescent="0.25">
      <c r="A32" s="36"/>
      <c r="B32" s="21" t="s">
        <v>0</v>
      </c>
      <c r="C32" s="4">
        <v>32</v>
      </c>
      <c r="D32" s="4">
        <v>0</v>
      </c>
      <c r="E32" s="4">
        <v>32</v>
      </c>
      <c r="F32" s="43">
        <f t="shared" si="0"/>
        <v>1</v>
      </c>
      <c r="G32" s="43">
        <f t="shared" si="1"/>
        <v>0</v>
      </c>
    </row>
    <row r="33" spans="1:7" x14ac:dyDescent="0.25">
      <c r="A33" s="36" t="s">
        <v>206</v>
      </c>
      <c r="B33" s="21" t="s">
        <v>2</v>
      </c>
      <c r="C33" s="4">
        <v>0</v>
      </c>
      <c r="D33" s="4">
        <v>12</v>
      </c>
      <c r="E33" s="4">
        <v>12</v>
      </c>
      <c r="F33" s="43">
        <f t="shared" si="0"/>
        <v>0</v>
      </c>
      <c r="G33" s="43">
        <f t="shared" si="1"/>
        <v>1</v>
      </c>
    </row>
    <row r="34" spans="1:7" x14ac:dyDescent="0.25">
      <c r="A34" s="36"/>
      <c r="B34" s="21" t="s">
        <v>3</v>
      </c>
      <c r="C34" s="4">
        <v>0</v>
      </c>
      <c r="D34" s="4">
        <v>20</v>
      </c>
      <c r="E34" s="4">
        <v>20</v>
      </c>
      <c r="F34" s="43">
        <f t="shared" si="0"/>
        <v>0</v>
      </c>
      <c r="G34" s="43">
        <f t="shared" si="1"/>
        <v>1</v>
      </c>
    </row>
    <row r="35" spans="1:7" x14ac:dyDescent="0.25">
      <c r="A35" s="36"/>
      <c r="B35" s="21" t="s">
        <v>0</v>
      </c>
      <c r="C35" s="4">
        <v>0</v>
      </c>
      <c r="D35" s="4">
        <v>32</v>
      </c>
      <c r="E35" s="4">
        <v>32</v>
      </c>
      <c r="F35" s="43">
        <f t="shared" si="0"/>
        <v>0</v>
      </c>
      <c r="G35" s="43">
        <f t="shared" si="1"/>
        <v>1</v>
      </c>
    </row>
    <row r="36" spans="1:7" ht="30" x14ac:dyDescent="0.25">
      <c r="A36" s="36" t="s">
        <v>205</v>
      </c>
      <c r="B36" s="21" t="s">
        <v>2</v>
      </c>
      <c r="C36" s="4">
        <v>0</v>
      </c>
      <c r="D36" s="4">
        <v>12</v>
      </c>
      <c r="E36" s="4">
        <v>12</v>
      </c>
      <c r="F36" s="43">
        <f t="shared" si="0"/>
        <v>0</v>
      </c>
      <c r="G36" s="43">
        <f t="shared" si="1"/>
        <v>1</v>
      </c>
    </row>
    <row r="37" spans="1:7" x14ac:dyDescent="0.25">
      <c r="A37" s="36"/>
      <c r="B37" s="21" t="s">
        <v>3</v>
      </c>
      <c r="C37" s="4">
        <v>3</v>
      </c>
      <c r="D37" s="4">
        <v>17</v>
      </c>
      <c r="E37" s="4">
        <v>20</v>
      </c>
      <c r="F37" s="43">
        <f t="shared" si="0"/>
        <v>0.15</v>
      </c>
      <c r="G37" s="43">
        <f t="shared" si="1"/>
        <v>0.85</v>
      </c>
    </row>
    <row r="38" spans="1:7" x14ac:dyDescent="0.25">
      <c r="A38" s="36"/>
      <c r="B38" s="22" t="s">
        <v>0</v>
      </c>
      <c r="C38" s="4">
        <v>3</v>
      </c>
      <c r="D38" s="4">
        <v>29</v>
      </c>
      <c r="E38" s="4">
        <v>32</v>
      </c>
      <c r="F38" s="43">
        <f t="shared" si="0"/>
        <v>9.375E-2</v>
      </c>
      <c r="G38" s="43">
        <f t="shared" si="1"/>
        <v>0.90625</v>
      </c>
    </row>
    <row r="39" spans="1:7" ht="30" x14ac:dyDescent="0.25">
      <c r="A39" s="36" t="s">
        <v>207</v>
      </c>
      <c r="B39" s="21" t="s">
        <v>2</v>
      </c>
      <c r="C39" s="4">
        <v>9</v>
      </c>
      <c r="D39" s="4">
        <v>3</v>
      </c>
      <c r="E39" s="4">
        <v>12</v>
      </c>
      <c r="F39" s="43">
        <f t="shared" si="0"/>
        <v>0.75</v>
      </c>
      <c r="G39" s="43">
        <f t="shared" si="1"/>
        <v>0.25</v>
      </c>
    </row>
    <row r="40" spans="1:7" x14ac:dyDescent="0.25">
      <c r="A40" s="36"/>
      <c r="B40" s="21" t="s">
        <v>3</v>
      </c>
      <c r="C40" s="4">
        <v>10</v>
      </c>
      <c r="D40" s="4">
        <v>10</v>
      </c>
      <c r="E40" s="4">
        <v>20</v>
      </c>
      <c r="F40" s="43">
        <f t="shared" si="0"/>
        <v>0.5</v>
      </c>
      <c r="G40" s="43">
        <f t="shared" si="1"/>
        <v>0.5</v>
      </c>
    </row>
    <row r="41" spans="1:7" x14ac:dyDescent="0.25">
      <c r="A41" s="36"/>
      <c r="B41" s="21" t="s">
        <v>0</v>
      </c>
      <c r="C41" s="4">
        <v>19</v>
      </c>
      <c r="D41" s="4">
        <v>13</v>
      </c>
      <c r="E41" s="4">
        <v>32</v>
      </c>
      <c r="F41" s="43">
        <f t="shared" si="0"/>
        <v>0.59375</v>
      </c>
      <c r="G41" s="43">
        <f t="shared" si="1"/>
        <v>0.40625</v>
      </c>
    </row>
    <row r="42" spans="1:7" x14ac:dyDescent="0.25">
      <c r="A42" s="36" t="s">
        <v>208</v>
      </c>
      <c r="B42" s="21" t="s">
        <v>2</v>
      </c>
      <c r="C42" s="4">
        <v>12</v>
      </c>
      <c r="D42" s="4">
        <v>0</v>
      </c>
      <c r="E42" s="4">
        <v>12</v>
      </c>
      <c r="F42" s="43">
        <f t="shared" si="0"/>
        <v>1</v>
      </c>
      <c r="G42" s="43">
        <f t="shared" si="1"/>
        <v>0</v>
      </c>
    </row>
    <row r="43" spans="1:7" x14ac:dyDescent="0.25">
      <c r="A43" s="36"/>
      <c r="B43" s="21" t="s">
        <v>3</v>
      </c>
      <c r="C43" s="4">
        <v>19</v>
      </c>
      <c r="D43" s="4">
        <v>1</v>
      </c>
      <c r="E43" s="4">
        <v>20</v>
      </c>
      <c r="F43" s="43">
        <f t="shared" si="0"/>
        <v>0.95</v>
      </c>
      <c r="G43" s="43">
        <f t="shared" si="1"/>
        <v>0.05</v>
      </c>
    </row>
    <row r="44" spans="1:7" x14ac:dyDescent="0.25">
      <c r="A44" s="36"/>
      <c r="B44" s="21" t="s">
        <v>0</v>
      </c>
      <c r="C44" s="4">
        <v>31</v>
      </c>
      <c r="D44" s="4">
        <v>1</v>
      </c>
      <c r="E44" s="4">
        <v>32</v>
      </c>
      <c r="F44" s="43">
        <f t="shared" si="0"/>
        <v>0.96875</v>
      </c>
      <c r="G44" s="43">
        <f t="shared" si="1"/>
        <v>3.125E-2</v>
      </c>
    </row>
    <row r="45" spans="1:7" x14ac:dyDescent="0.25">
      <c r="A45" s="36" t="s">
        <v>53</v>
      </c>
      <c r="B45" s="21" t="s">
        <v>2</v>
      </c>
      <c r="C45" s="4">
        <v>3</v>
      </c>
      <c r="D45" s="4">
        <v>9</v>
      </c>
      <c r="E45" s="4">
        <v>12</v>
      </c>
      <c r="F45" s="43">
        <f t="shared" si="0"/>
        <v>0.25</v>
      </c>
      <c r="G45" s="43">
        <f t="shared" si="1"/>
        <v>0.75</v>
      </c>
    </row>
    <row r="46" spans="1:7" x14ac:dyDescent="0.25">
      <c r="A46" s="36"/>
      <c r="B46" s="21" t="s">
        <v>3</v>
      </c>
      <c r="C46" s="4">
        <v>15</v>
      </c>
      <c r="D46" s="4">
        <v>5</v>
      </c>
      <c r="E46" s="4">
        <v>20</v>
      </c>
      <c r="F46" s="43">
        <f t="shared" si="0"/>
        <v>0.75</v>
      </c>
      <c r="G46" s="43">
        <f t="shared" si="1"/>
        <v>0.25</v>
      </c>
    </row>
    <row r="47" spans="1:7" x14ac:dyDescent="0.25">
      <c r="A47" s="36"/>
      <c r="B47" s="21" t="s">
        <v>0</v>
      </c>
      <c r="C47" s="4">
        <v>18</v>
      </c>
      <c r="D47" s="4">
        <v>14</v>
      </c>
      <c r="E47" s="4">
        <v>32</v>
      </c>
      <c r="F47" s="43">
        <f t="shared" si="0"/>
        <v>0.5625</v>
      </c>
      <c r="G47" s="43">
        <f t="shared" si="1"/>
        <v>0.4375</v>
      </c>
    </row>
    <row r="48" spans="1:7" x14ac:dyDescent="0.25">
      <c r="A48" s="36" t="s">
        <v>209</v>
      </c>
      <c r="B48" s="21" t="s">
        <v>2</v>
      </c>
      <c r="C48" s="4">
        <v>11</v>
      </c>
      <c r="D48" s="4">
        <v>1</v>
      </c>
      <c r="E48" s="4">
        <v>12</v>
      </c>
      <c r="F48" s="43">
        <f t="shared" si="0"/>
        <v>0.91666666666666663</v>
      </c>
      <c r="G48" s="43">
        <f t="shared" si="1"/>
        <v>8.3333333333333329E-2</v>
      </c>
    </row>
    <row r="49" spans="1:7" x14ac:dyDescent="0.25">
      <c r="A49" s="36"/>
      <c r="B49" s="21" t="s">
        <v>3</v>
      </c>
      <c r="C49" s="4">
        <v>20</v>
      </c>
      <c r="D49" s="4">
        <v>0</v>
      </c>
      <c r="E49" s="4">
        <v>20</v>
      </c>
      <c r="F49" s="43">
        <f t="shared" si="0"/>
        <v>1</v>
      </c>
      <c r="G49" s="43">
        <f t="shared" si="1"/>
        <v>0</v>
      </c>
    </row>
    <row r="50" spans="1:7" x14ac:dyDescent="0.25">
      <c r="A50" s="36"/>
      <c r="B50" s="21" t="s">
        <v>0</v>
      </c>
      <c r="C50" s="4">
        <v>31</v>
      </c>
      <c r="D50" s="4">
        <v>1</v>
      </c>
      <c r="E50" s="4">
        <v>32</v>
      </c>
      <c r="F50" s="43">
        <f t="shared" si="0"/>
        <v>0.96875</v>
      </c>
      <c r="G50" s="43">
        <f t="shared" si="1"/>
        <v>3.125E-2</v>
      </c>
    </row>
    <row r="51" spans="1:7" x14ac:dyDescent="0.25">
      <c r="A51" s="19"/>
      <c r="B51" s="11"/>
      <c r="C51" s="12"/>
      <c r="D51" s="12"/>
      <c r="E51" s="12"/>
    </row>
    <row r="52" spans="1:7" x14ac:dyDescent="0.25">
      <c r="A52" s="44" t="s">
        <v>203</v>
      </c>
      <c r="B52" s="44"/>
      <c r="C52" s="44"/>
      <c r="D52" s="44"/>
      <c r="E52" s="44"/>
      <c r="F52" s="44"/>
      <c r="G52" s="44"/>
    </row>
    <row r="53" spans="1:7" x14ac:dyDescent="0.25">
      <c r="A53" s="1"/>
      <c r="B53" s="2" t="s">
        <v>9</v>
      </c>
      <c r="C53" s="1" t="s">
        <v>425</v>
      </c>
      <c r="D53" s="1" t="s">
        <v>426</v>
      </c>
      <c r="E53" s="1" t="s">
        <v>427</v>
      </c>
      <c r="F53" s="41" t="s">
        <v>424</v>
      </c>
      <c r="G53" s="41" t="s">
        <v>423</v>
      </c>
    </row>
    <row r="54" spans="1:7" ht="30" x14ac:dyDescent="0.25">
      <c r="A54" s="36" t="s">
        <v>55</v>
      </c>
      <c r="B54" s="5" t="s">
        <v>2</v>
      </c>
      <c r="C54" s="4">
        <v>8</v>
      </c>
      <c r="D54" s="4">
        <v>46</v>
      </c>
      <c r="E54" s="4">
        <v>54</v>
      </c>
      <c r="F54" s="43">
        <f t="shared" ref="F54:F65" si="2">C54/E54</f>
        <v>0.14814814814814814</v>
      </c>
      <c r="G54" s="43">
        <f t="shared" ref="G54:G65" si="3">D54/E54</f>
        <v>0.85185185185185186</v>
      </c>
    </row>
    <row r="55" spans="1:7" x14ac:dyDescent="0.25">
      <c r="A55" s="36"/>
      <c r="B55" s="5" t="s">
        <v>3</v>
      </c>
      <c r="C55" s="4">
        <v>23</v>
      </c>
      <c r="D55" s="4">
        <v>72</v>
      </c>
      <c r="E55" s="4">
        <v>95</v>
      </c>
      <c r="F55" s="43">
        <f t="shared" si="2"/>
        <v>0.24210526315789474</v>
      </c>
      <c r="G55" s="43">
        <f t="shared" si="3"/>
        <v>0.75789473684210529</v>
      </c>
    </row>
    <row r="56" spans="1:7" x14ac:dyDescent="0.25">
      <c r="A56" s="36"/>
      <c r="B56" s="5" t="s">
        <v>0</v>
      </c>
      <c r="C56" s="4">
        <v>31</v>
      </c>
      <c r="D56" s="4">
        <v>118</v>
      </c>
      <c r="E56" s="4">
        <v>149</v>
      </c>
      <c r="F56" s="43">
        <f t="shared" si="2"/>
        <v>0.20805369127516779</v>
      </c>
      <c r="G56" s="43">
        <f t="shared" si="3"/>
        <v>0.79194630872483218</v>
      </c>
    </row>
    <row r="57" spans="1:7" ht="30" x14ac:dyDescent="0.25">
      <c r="A57" s="36" t="s">
        <v>60</v>
      </c>
      <c r="B57" s="5" t="s">
        <v>2</v>
      </c>
      <c r="C57" s="4">
        <v>44</v>
      </c>
      <c r="D57" s="4">
        <v>10</v>
      </c>
      <c r="E57" s="4">
        <v>54</v>
      </c>
      <c r="F57" s="43">
        <f t="shared" si="2"/>
        <v>0.81481481481481477</v>
      </c>
      <c r="G57" s="43">
        <f t="shared" si="3"/>
        <v>0.18518518518518517</v>
      </c>
    </row>
    <row r="58" spans="1:7" x14ac:dyDescent="0.25">
      <c r="A58" s="36"/>
      <c r="B58" s="5" t="s">
        <v>3</v>
      </c>
      <c r="C58" s="4">
        <v>75</v>
      </c>
      <c r="D58" s="4">
        <v>20</v>
      </c>
      <c r="E58" s="4">
        <v>95</v>
      </c>
      <c r="F58" s="43">
        <f t="shared" si="2"/>
        <v>0.78947368421052633</v>
      </c>
      <c r="G58" s="43">
        <f t="shared" si="3"/>
        <v>0.21052631578947367</v>
      </c>
    </row>
    <row r="59" spans="1:7" x14ac:dyDescent="0.25">
      <c r="A59" s="36"/>
      <c r="B59" s="23" t="s">
        <v>0</v>
      </c>
      <c r="C59" s="24">
        <v>119</v>
      </c>
      <c r="D59" s="24">
        <v>30</v>
      </c>
      <c r="E59" s="24">
        <v>149</v>
      </c>
      <c r="F59" s="43">
        <f t="shared" si="2"/>
        <v>0.79865771812080533</v>
      </c>
      <c r="G59" s="43">
        <f t="shared" si="3"/>
        <v>0.20134228187919462</v>
      </c>
    </row>
    <row r="60" spans="1:7" ht="30" x14ac:dyDescent="0.25">
      <c r="A60" s="36" t="s">
        <v>101</v>
      </c>
      <c r="B60" s="5" t="s">
        <v>2</v>
      </c>
      <c r="C60" s="4">
        <v>54</v>
      </c>
      <c r="D60" s="4">
        <v>0</v>
      </c>
      <c r="E60" s="4">
        <v>54</v>
      </c>
      <c r="F60" s="43">
        <f t="shared" si="2"/>
        <v>1</v>
      </c>
      <c r="G60" s="43">
        <f t="shared" si="3"/>
        <v>0</v>
      </c>
    </row>
    <row r="61" spans="1:7" x14ac:dyDescent="0.25">
      <c r="A61" s="36"/>
      <c r="B61" s="5" t="s">
        <v>3</v>
      </c>
      <c r="C61" s="4">
        <v>93</v>
      </c>
      <c r="D61" s="4">
        <v>2</v>
      </c>
      <c r="E61" s="4">
        <v>95</v>
      </c>
      <c r="F61" s="43">
        <f t="shared" si="2"/>
        <v>0.97894736842105268</v>
      </c>
      <c r="G61" s="43">
        <f t="shared" si="3"/>
        <v>2.1052631578947368E-2</v>
      </c>
    </row>
    <row r="62" spans="1:7" x14ac:dyDescent="0.25">
      <c r="A62" s="36"/>
      <c r="B62" s="5" t="s">
        <v>0</v>
      </c>
      <c r="C62" s="4">
        <v>147</v>
      </c>
      <c r="D62" s="4">
        <v>2</v>
      </c>
      <c r="E62" s="4">
        <v>149</v>
      </c>
      <c r="F62" s="43">
        <f t="shared" si="2"/>
        <v>0.98657718120805371</v>
      </c>
      <c r="G62" s="43">
        <f t="shared" si="3"/>
        <v>1.3422818791946308E-2</v>
      </c>
    </row>
    <row r="63" spans="1:7" ht="30" x14ac:dyDescent="0.25">
      <c r="A63" s="36" t="s">
        <v>210</v>
      </c>
      <c r="B63" s="5" t="s">
        <v>2</v>
      </c>
      <c r="C63" s="4">
        <v>52</v>
      </c>
      <c r="D63" s="4">
        <v>2</v>
      </c>
      <c r="E63" s="4">
        <v>54</v>
      </c>
      <c r="F63" s="43">
        <f t="shared" si="2"/>
        <v>0.96296296296296291</v>
      </c>
      <c r="G63" s="43">
        <f t="shared" si="3"/>
        <v>3.7037037037037035E-2</v>
      </c>
    </row>
    <row r="64" spans="1:7" x14ac:dyDescent="0.25">
      <c r="A64" s="36"/>
      <c r="B64" s="5" t="s">
        <v>3</v>
      </c>
      <c r="C64" s="4">
        <v>85</v>
      </c>
      <c r="D64" s="4">
        <v>10</v>
      </c>
      <c r="E64" s="4">
        <v>95</v>
      </c>
      <c r="F64" s="43">
        <f t="shared" si="2"/>
        <v>0.89473684210526316</v>
      </c>
      <c r="G64" s="43">
        <f t="shared" si="3"/>
        <v>0.10526315789473684</v>
      </c>
    </row>
    <row r="65" spans="1:7" x14ac:dyDescent="0.25">
      <c r="A65" s="36"/>
      <c r="B65" s="5" t="s">
        <v>0</v>
      </c>
      <c r="C65" s="4">
        <v>137</v>
      </c>
      <c r="D65" s="4">
        <v>12</v>
      </c>
      <c r="E65" s="4">
        <v>149</v>
      </c>
      <c r="F65" s="43">
        <f t="shared" si="2"/>
        <v>0.91946308724832215</v>
      </c>
      <c r="G65" s="43">
        <f t="shared" si="3"/>
        <v>8.0536912751677847E-2</v>
      </c>
    </row>
    <row r="67" spans="1:7" x14ac:dyDescent="0.25">
      <c r="A67" s="44" t="s">
        <v>64</v>
      </c>
      <c r="B67" s="44"/>
      <c r="C67" s="44"/>
      <c r="D67" s="44"/>
      <c r="E67" s="44"/>
      <c r="F67" s="44"/>
      <c r="G67" s="44"/>
    </row>
    <row r="68" spans="1:7" x14ac:dyDescent="0.25">
      <c r="A68" s="36" t="s">
        <v>204</v>
      </c>
      <c r="B68" s="2" t="s">
        <v>9</v>
      </c>
      <c r="C68" s="1" t="s">
        <v>425</v>
      </c>
      <c r="D68" s="1" t="s">
        <v>426</v>
      </c>
      <c r="E68" s="1" t="s">
        <v>427</v>
      </c>
      <c r="F68" s="41" t="s">
        <v>424</v>
      </c>
      <c r="G68" s="41" t="s">
        <v>423</v>
      </c>
    </row>
    <row r="69" spans="1:7" x14ac:dyDescent="0.25">
      <c r="A69" s="36"/>
      <c r="B69" s="5" t="s">
        <v>2</v>
      </c>
      <c r="C69" s="4">
        <v>38</v>
      </c>
      <c r="D69" s="4">
        <v>1</v>
      </c>
      <c r="E69" s="4">
        <v>39</v>
      </c>
      <c r="F69" s="43">
        <f>C69/E69</f>
        <v>0.97435897435897434</v>
      </c>
      <c r="G69" s="43">
        <f>D69/E69</f>
        <v>2.564102564102564E-2</v>
      </c>
    </row>
    <row r="70" spans="1:7" x14ac:dyDescent="0.25">
      <c r="A70" s="36"/>
      <c r="B70" s="5" t="s">
        <v>3</v>
      </c>
      <c r="C70" s="4">
        <v>63</v>
      </c>
      <c r="D70" s="4">
        <v>4</v>
      </c>
      <c r="E70" s="4">
        <v>67</v>
      </c>
      <c r="F70" s="43">
        <f>C70/E70</f>
        <v>0.94029850746268662</v>
      </c>
      <c r="G70" s="43">
        <f>D70/E70</f>
        <v>5.9701492537313432E-2</v>
      </c>
    </row>
    <row r="71" spans="1:7" x14ac:dyDescent="0.25">
      <c r="A71" s="36"/>
      <c r="B71" s="5" t="s">
        <v>0</v>
      </c>
      <c r="C71" s="4">
        <v>101</v>
      </c>
      <c r="D71" s="4">
        <v>5</v>
      </c>
      <c r="E71" s="4">
        <v>106</v>
      </c>
      <c r="F71" s="43">
        <f>C71/E71</f>
        <v>0.95283018867924529</v>
      </c>
      <c r="G71" s="43">
        <f>D71/E71</f>
        <v>4.716981132075472E-2</v>
      </c>
    </row>
  </sheetData>
  <sheetProtection algorithmName="SHA-512" hashValue="bowB1cg8T71h1nrIH6l5n/ri2RjMcY1mjN6OUGDi05iq1OgLIffiYd2VT0t6MI5hskTuTkd0fglM+ZQSoWLdkA==" saltValue="cFs6rJ2vGRknvNCN4YEdQg=="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9"/>
  <sheetViews>
    <sheetView workbookViewId="0"/>
  </sheetViews>
  <sheetFormatPr defaultRowHeight="15" x14ac:dyDescent="0.25"/>
  <cols>
    <col min="1" max="1" width="92.140625" customWidth="1"/>
    <col min="2" max="2" width="25" style="32" customWidth="1"/>
    <col min="3" max="3" width="10" style="32" customWidth="1"/>
    <col min="4" max="4" width="9.140625" style="32"/>
    <col min="5" max="5" width="10.28515625" style="32" customWidth="1"/>
  </cols>
  <sheetData>
    <row r="1" spans="1:7" x14ac:dyDescent="0.25">
      <c r="A1" s="61" t="s">
        <v>430</v>
      </c>
    </row>
    <row r="3" spans="1:7" x14ac:dyDescent="0.25">
      <c r="A3" s="44" t="s">
        <v>211</v>
      </c>
      <c r="B3" s="44"/>
      <c r="C3" s="44"/>
      <c r="D3" s="44"/>
      <c r="E3" s="44"/>
      <c r="F3" s="44"/>
      <c r="G3" s="44"/>
    </row>
    <row r="4" spans="1:7" x14ac:dyDescent="0.25">
      <c r="A4" s="36" t="s">
        <v>212</v>
      </c>
      <c r="B4" s="40" t="s">
        <v>9</v>
      </c>
      <c r="C4" s="1" t="s">
        <v>425</v>
      </c>
      <c r="D4" s="1" t="s">
        <v>426</v>
      </c>
      <c r="E4" s="1" t="s">
        <v>427</v>
      </c>
      <c r="F4" s="41" t="s">
        <v>424</v>
      </c>
      <c r="G4" s="41" t="s">
        <v>423</v>
      </c>
    </row>
    <row r="5" spans="1:7" x14ac:dyDescent="0.25">
      <c r="A5" s="36"/>
      <c r="B5" s="23" t="s">
        <v>1</v>
      </c>
      <c r="C5" s="24">
        <v>4086</v>
      </c>
      <c r="D5" s="24">
        <v>61</v>
      </c>
      <c r="E5" s="24">
        <v>4147</v>
      </c>
      <c r="F5" s="43">
        <f>C5/E5</f>
        <v>0.98529057149746802</v>
      </c>
      <c r="G5" s="43">
        <f>D5/E5</f>
        <v>1.470942850253195E-2</v>
      </c>
    </row>
    <row r="6" spans="1:7" x14ac:dyDescent="0.25">
      <c r="A6" s="36"/>
      <c r="B6" s="23" t="s">
        <v>2</v>
      </c>
      <c r="C6" s="24">
        <v>2491</v>
      </c>
      <c r="D6" s="24">
        <v>17</v>
      </c>
      <c r="E6" s="24">
        <v>2508</v>
      </c>
      <c r="F6" s="43">
        <f>C6/E6</f>
        <v>0.99322169059011167</v>
      </c>
      <c r="G6" s="43">
        <f>D6/E6</f>
        <v>6.7783094098883574E-3</v>
      </c>
    </row>
    <row r="7" spans="1:7" x14ac:dyDescent="0.25">
      <c r="A7" s="36"/>
      <c r="B7" s="23" t="s">
        <v>3</v>
      </c>
      <c r="C7" s="24">
        <v>4726</v>
      </c>
      <c r="D7" s="24">
        <v>62</v>
      </c>
      <c r="E7" s="24">
        <v>4788</v>
      </c>
      <c r="F7" s="43">
        <f>C7/E7</f>
        <v>0.98705096073517129</v>
      </c>
      <c r="G7" s="43">
        <f>D7/E7</f>
        <v>1.2949039264828738E-2</v>
      </c>
    </row>
    <row r="8" spans="1:7" x14ac:dyDescent="0.25">
      <c r="A8" s="36"/>
      <c r="B8" s="23" t="s">
        <v>0</v>
      </c>
      <c r="C8" s="24">
        <v>11303</v>
      </c>
      <c r="D8" s="24">
        <v>140</v>
      </c>
      <c r="E8" s="24">
        <v>11443</v>
      </c>
      <c r="F8" s="43">
        <f>C8/E8</f>
        <v>0.98776544612426809</v>
      </c>
      <c r="G8" s="43">
        <f>D8/E8</f>
        <v>1.2234553875731888E-2</v>
      </c>
    </row>
    <row r="10" spans="1:7" x14ac:dyDescent="0.25">
      <c r="A10" s="44" t="s">
        <v>211</v>
      </c>
      <c r="B10" s="45"/>
      <c r="C10" s="45"/>
      <c r="D10" s="45"/>
      <c r="E10" s="45"/>
      <c r="F10" s="45"/>
    </row>
    <row r="11" spans="1:7" ht="48" x14ac:dyDescent="0.25">
      <c r="A11" s="36" t="s">
        <v>220</v>
      </c>
      <c r="B11" s="40" t="s">
        <v>9</v>
      </c>
      <c r="C11" s="29" t="s">
        <v>39</v>
      </c>
      <c r="D11" s="29" t="s">
        <v>38</v>
      </c>
      <c r="E11" s="29" t="s">
        <v>37</v>
      </c>
      <c r="F11" s="9" t="s">
        <v>0</v>
      </c>
    </row>
    <row r="12" spans="1:7" x14ac:dyDescent="0.25">
      <c r="A12" s="36"/>
      <c r="B12" s="23" t="s">
        <v>1</v>
      </c>
      <c r="C12" s="24">
        <v>22</v>
      </c>
      <c r="D12" s="24">
        <v>6</v>
      </c>
      <c r="E12" s="24">
        <v>33</v>
      </c>
      <c r="F12" s="4">
        <v>61</v>
      </c>
    </row>
    <row r="13" spans="1:7" x14ac:dyDescent="0.25">
      <c r="A13" s="36"/>
      <c r="B13" s="23" t="s">
        <v>2</v>
      </c>
      <c r="C13" s="24">
        <v>2</v>
      </c>
      <c r="D13" s="24">
        <v>2</v>
      </c>
      <c r="E13" s="24">
        <v>13</v>
      </c>
      <c r="F13" s="4">
        <v>17</v>
      </c>
    </row>
    <row r="14" spans="1:7" x14ac:dyDescent="0.25">
      <c r="A14" s="36"/>
      <c r="B14" s="23" t="s">
        <v>3</v>
      </c>
      <c r="C14" s="24">
        <v>18</v>
      </c>
      <c r="D14" s="24">
        <v>9</v>
      </c>
      <c r="E14" s="24">
        <v>35</v>
      </c>
      <c r="F14" s="4">
        <v>62</v>
      </c>
    </row>
    <row r="15" spans="1:7" x14ac:dyDescent="0.25">
      <c r="A15" s="36"/>
      <c r="B15" s="23" t="s">
        <v>0</v>
      </c>
      <c r="C15" s="24">
        <v>42</v>
      </c>
      <c r="D15" s="24">
        <v>17</v>
      </c>
      <c r="E15" s="24">
        <v>81</v>
      </c>
      <c r="F15" s="4">
        <v>140</v>
      </c>
    </row>
    <row r="17" spans="1:7" x14ac:dyDescent="0.25">
      <c r="A17" s="44" t="s">
        <v>221</v>
      </c>
      <c r="B17" s="44"/>
      <c r="C17" s="44"/>
      <c r="D17" s="44"/>
      <c r="E17" s="44"/>
      <c r="F17" s="44"/>
      <c r="G17" s="44"/>
    </row>
    <row r="18" spans="1:7" x14ac:dyDescent="0.25">
      <c r="A18" s="36" t="s">
        <v>222</v>
      </c>
      <c r="B18" s="40" t="s">
        <v>9</v>
      </c>
      <c r="C18" s="1" t="s">
        <v>425</v>
      </c>
      <c r="D18" s="1" t="s">
        <v>426</v>
      </c>
      <c r="E18" s="1" t="s">
        <v>427</v>
      </c>
      <c r="F18" s="41" t="s">
        <v>424</v>
      </c>
      <c r="G18" s="41" t="s">
        <v>423</v>
      </c>
    </row>
    <row r="19" spans="1:7" x14ac:dyDescent="0.25">
      <c r="A19" s="36"/>
      <c r="B19" s="23" t="s">
        <v>1</v>
      </c>
      <c r="C19" s="24">
        <v>35</v>
      </c>
      <c r="D19" s="24">
        <v>26</v>
      </c>
      <c r="E19" s="24">
        <v>61</v>
      </c>
      <c r="F19" s="43">
        <f t="shared" ref="F19:F50" si="0">C19/E19</f>
        <v>0.57377049180327866</v>
      </c>
      <c r="G19" s="43">
        <f t="shared" ref="G19:G50" si="1">D19/E19</f>
        <v>0.42622950819672129</v>
      </c>
    </row>
    <row r="20" spans="1:7" x14ac:dyDescent="0.25">
      <c r="A20" s="36"/>
      <c r="B20" s="23" t="s">
        <v>2</v>
      </c>
      <c r="C20" s="24">
        <v>7</v>
      </c>
      <c r="D20" s="24">
        <v>10</v>
      </c>
      <c r="E20" s="24">
        <v>17</v>
      </c>
      <c r="F20" s="43">
        <f t="shared" si="0"/>
        <v>0.41176470588235292</v>
      </c>
      <c r="G20" s="43">
        <f t="shared" si="1"/>
        <v>0.58823529411764708</v>
      </c>
    </row>
    <row r="21" spans="1:7" x14ac:dyDescent="0.25">
      <c r="A21" s="36"/>
      <c r="B21" s="23" t="s">
        <v>3</v>
      </c>
      <c r="C21" s="24">
        <v>31</v>
      </c>
      <c r="D21" s="24">
        <v>31</v>
      </c>
      <c r="E21" s="24">
        <v>62</v>
      </c>
      <c r="F21" s="43">
        <f t="shared" si="0"/>
        <v>0.5</v>
      </c>
      <c r="G21" s="43">
        <f t="shared" si="1"/>
        <v>0.5</v>
      </c>
    </row>
    <row r="22" spans="1:7" x14ac:dyDescent="0.25">
      <c r="A22" s="36"/>
      <c r="B22" s="23" t="s">
        <v>0</v>
      </c>
      <c r="C22" s="24">
        <v>73</v>
      </c>
      <c r="D22" s="24">
        <v>67</v>
      </c>
      <c r="E22" s="24">
        <v>140</v>
      </c>
      <c r="F22" s="43">
        <f t="shared" si="0"/>
        <v>0.52142857142857146</v>
      </c>
      <c r="G22" s="43">
        <f t="shared" si="1"/>
        <v>0.47857142857142859</v>
      </c>
    </row>
    <row r="23" spans="1:7" x14ac:dyDescent="0.25">
      <c r="A23" s="53" t="s">
        <v>223</v>
      </c>
      <c r="B23" s="23" t="s">
        <v>1</v>
      </c>
      <c r="C23" s="24">
        <v>6</v>
      </c>
      <c r="D23" s="24">
        <v>20</v>
      </c>
      <c r="E23" s="24">
        <v>26</v>
      </c>
      <c r="F23" s="43">
        <f t="shared" si="0"/>
        <v>0.23076923076923078</v>
      </c>
      <c r="G23" s="43">
        <f t="shared" si="1"/>
        <v>0.76923076923076927</v>
      </c>
    </row>
    <row r="24" spans="1:7" x14ac:dyDescent="0.25">
      <c r="A24" s="53"/>
      <c r="B24" s="23" t="s">
        <v>2</v>
      </c>
      <c r="C24" s="24">
        <v>5</v>
      </c>
      <c r="D24" s="24">
        <v>5</v>
      </c>
      <c r="E24" s="24">
        <v>10</v>
      </c>
      <c r="F24" s="43">
        <f t="shared" si="0"/>
        <v>0.5</v>
      </c>
      <c r="G24" s="43">
        <f t="shared" si="1"/>
        <v>0.5</v>
      </c>
    </row>
    <row r="25" spans="1:7" x14ac:dyDescent="0.25">
      <c r="A25" s="53"/>
      <c r="B25" s="23" t="s">
        <v>3</v>
      </c>
      <c r="C25" s="24">
        <v>11</v>
      </c>
      <c r="D25" s="24">
        <v>20</v>
      </c>
      <c r="E25" s="24">
        <v>31</v>
      </c>
      <c r="F25" s="43">
        <f t="shared" si="0"/>
        <v>0.35483870967741937</v>
      </c>
      <c r="G25" s="43">
        <f t="shared" si="1"/>
        <v>0.64516129032258063</v>
      </c>
    </row>
    <row r="26" spans="1:7" x14ac:dyDescent="0.25">
      <c r="A26" s="53"/>
      <c r="B26" s="23" t="s">
        <v>0</v>
      </c>
      <c r="C26" s="24">
        <v>22</v>
      </c>
      <c r="D26" s="24">
        <v>45</v>
      </c>
      <c r="E26" s="24">
        <v>67</v>
      </c>
      <c r="F26" s="43">
        <f t="shared" si="0"/>
        <v>0.32835820895522388</v>
      </c>
      <c r="G26" s="43">
        <f t="shared" si="1"/>
        <v>0.67164179104477617</v>
      </c>
    </row>
    <row r="27" spans="1:7" x14ac:dyDescent="0.25">
      <c r="A27" s="53" t="s">
        <v>224</v>
      </c>
      <c r="B27" s="23" t="s">
        <v>1</v>
      </c>
      <c r="C27" s="24">
        <v>20</v>
      </c>
      <c r="D27" s="24">
        <v>6</v>
      </c>
      <c r="E27" s="24">
        <v>26</v>
      </c>
      <c r="F27" s="43">
        <f t="shared" si="0"/>
        <v>0.76923076923076927</v>
      </c>
      <c r="G27" s="43">
        <f t="shared" si="1"/>
        <v>0.23076923076923078</v>
      </c>
    </row>
    <row r="28" spans="1:7" x14ac:dyDescent="0.25">
      <c r="A28" s="53"/>
      <c r="B28" s="23" t="s">
        <v>2</v>
      </c>
      <c r="C28" s="24">
        <v>7</v>
      </c>
      <c r="D28" s="24">
        <v>3</v>
      </c>
      <c r="E28" s="24">
        <v>10</v>
      </c>
      <c r="F28" s="43">
        <f t="shared" si="0"/>
        <v>0.7</v>
      </c>
      <c r="G28" s="43">
        <f t="shared" si="1"/>
        <v>0.3</v>
      </c>
    </row>
    <row r="29" spans="1:7" x14ac:dyDescent="0.25">
      <c r="A29" s="53"/>
      <c r="B29" s="23" t="s">
        <v>3</v>
      </c>
      <c r="C29" s="24">
        <v>22</v>
      </c>
      <c r="D29" s="24">
        <v>9</v>
      </c>
      <c r="E29" s="24">
        <v>31</v>
      </c>
      <c r="F29" s="43">
        <f t="shared" si="0"/>
        <v>0.70967741935483875</v>
      </c>
      <c r="G29" s="43">
        <f t="shared" si="1"/>
        <v>0.29032258064516131</v>
      </c>
    </row>
    <row r="30" spans="1:7" x14ac:dyDescent="0.25">
      <c r="A30" s="53"/>
      <c r="B30" s="23" t="s">
        <v>0</v>
      </c>
      <c r="C30" s="24">
        <v>49</v>
      </c>
      <c r="D30" s="24">
        <v>18</v>
      </c>
      <c r="E30" s="24">
        <v>67</v>
      </c>
      <c r="F30" s="43">
        <f t="shared" si="0"/>
        <v>0.73134328358208955</v>
      </c>
      <c r="G30" s="43">
        <f t="shared" si="1"/>
        <v>0.26865671641791045</v>
      </c>
    </row>
    <row r="31" spans="1:7" x14ac:dyDescent="0.25">
      <c r="A31" s="53" t="s">
        <v>225</v>
      </c>
      <c r="B31" s="23" t="s">
        <v>1</v>
      </c>
      <c r="C31" s="24">
        <v>26</v>
      </c>
      <c r="D31" s="24">
        <v>0</v>
      </c>
      <c r="E31" s="24">
        <v>26</v>
      </c>
      <c r="F31" s="43">
        <f t="shared" si="0"/>
        <v>1</v>
      </c>
      <c r="G31" s="43">
        <f t="shared" si="1"/>
        <v>0</v>
      </c>
    </row>
    <row r="32" spans="1:7" x14ac:dyDescent="0.25">
      <c r="A32" s="53"/>
      <c r="B32" s="23" t="s">
        <v>2</v>
      </c>
      <c r="C32" s="24">
        <v>8</v>
      </c>
      <c r="D32" s="24">
        <v>2</v>
      </c>
      <c r="E32" s="24">
        <v>10</v>
      </c>
      <c r="F32" s="43">
        <f t="shared" si="0"/>
        <v>0.8</v>
      </c>
      <c r="G32" s="43">
        <f t="shared" si="1"/>
        <v>0.2</v>
      </c>
    </row>
    <row r="33" spans="1:7" x14ac:dyDescent="0.25">
      <c r="A33" s="53"/>
      <c r="B33" s="23" t="s">
        <v>3</v>
      </c>
      <c r="C33" s="24">
        <v>28</v>
      </c>
      <c r="D33" s="24">
        <v>3</v>
      </c>
      <c r="E33" s="24">
        <v>31</v>
      </c>
      <c r="F33" s="43">
        <f t="shared" si="0"/>
        <v>0.90322580645161288</v>
      </c>
      <c r="G33" s="43">
        <f t="shared" si="1"/>
        <v>9.6774193548387094E-2</v>
      </c>
    </row>
    <row r="34" spans="1:7" x14ac:dyDescent="0.25">
      <c r="A34" s="53"/>
      <c r="B34" s="23" t="s">
        <v>0</v>
      </c>
      <c r="C34" s="24">
        <v>62</v>
      </c>
      <c r="D34" s="24">
        <v>5</v>
      </c>
      <c r="E34" s="24">
        <v>67</v>
      </c>
      <c r="F34" s="43">
        <f t="shared" si="0"/>
        <v>0.92537313432835822</v>
      </c>
      <c r="G34" s="43">
        <f t="shared" si="1"/>
        <v>7.4626865671641784E-2</v>
      </c>
    </row>
    <row r="35" spans="1:7" x14ac:dyDescent="0.25">
      <c r="A35" s="54" t="s">
        <v>226</v>
      </c>
      <c r="B35" s="23" t="s">
        <v>1</v>
      </c>
      <c r="C35" s="24">
        <v>26</v>
      </c>
      <c r="D35" s="24">
        <v>0</v>
      </c>
      <c r="E35" s="24">
        <v>26</v>
      </c>
      <c r="F35" s="43">
        <f t="shared" si="0"/>
        <v>1</v>
      </c>
      <c r="G35" s="43">
        <f t="shared" si="1"/>
        <v>0</v>
      </c>
    </row>
    <row r="36" spans="1:7" x14ac:dyDescent="0.25">
      <c r="A36" s="55"/>
      <c r="B36" s="23" t="s">
        <v>2</v>
      </c>
      <c r="C36" s="24">
        <v>10</v>
      </c>
      <c r="D36" s="24">
        <v>0</v>
      </c>
      <c r="E36" s="24">
        <v>10</v>
      </c>
      <c r="F36" s="43">
        <f t="shared" si="0"/>
        <v>1</v>
      </c>
      <c r="G36" s="43">
        <f t="shared" si="1"/>
        <v>0</v>
      </c>
    </row>
    <row r="37" spans="1:7" x14ac:dyDescent="0.25">
      <c r="A37" s="55"/>
      <c r="B37" s="23" t="s">
        <v>3</v>
      </c>
      <c r="C37" s="24">
        <v>29</v>
      </c>
      <c r="D37" s="24">
        <v>2</v>
      </c>
      <c r="E37" s="24">
        <v>31</v>
      </c>
      <c r="F37" s="43">
        <f t="shared" si="0"/>
        <v>0.93548387096774188</v>
      </c>
      <c r="G37" s="43">
        <f t="shared" si="1"/>
        <v>6.4516129032258063E-2</v>
      </c>
    </row>
    <row r="38" spans="1:7" x14ac:dyDescent="0.25">
      <c r="A38" s="56"/>
      <c r="B38" s="23" t="s">
        <v>0</v>
      </c>
      <c r="C38" s="24">
        <v>65</v>
      </c>
      <c r="D38" s="24">
        <v>2</v>
      </c>
      <c r="E38" s="24">
        <v>67</v>
      </c>
      <c r="F38" s="43">
        <f t="shared" si="0"/>
        <v>0.97014925373134331</v>
      </c>
      <c r="G38" s="43">
        <f t="shared" si="1"/>
        <v>2.9850746268656716E-2</v>
      </c>
    </row>
    <row r="39" spans="1:7" x14ac:dyDescent="0.25">
      <c r="A39" s="53" t="s">
        <v>227</v>
      </c>
      <c r="B39" s="23" t="s">
        <v>1</v>
      </c>
      <c r="C39" s="24">
        <v>26</v>
      </c>
      <c r="D39" s="24">
        <v>0</v>
      </c>
      <c r="E39" s="24">
        <v>26</v>
      </c>
      <c r="F39" s="43">
        <f t="shared" si="0"/>
        <v>1</v>
      </c>
      <c r="G39" s="43">
        <f t="shared" si="1"/>
        <v>0</v>
      </c>
    </row>
    <row r="40" spans="1:7" x14ac:dyDescent="0.25">
      <c r="A40" s="53"/>
      <c r="B40" s="23" t="s">
        <v>2</v>
      </c>
      <c r="C40" s="24">
        <v>9</v>
      </c>
      <c r="D40" s="24">
        <v>1</v>
      </c>
      <c r="E40" s="24">
        <v>10</v>
      </c>
      <c r="F40" s="43">
        <f t="shared" si="0"/>
        <v>0.9</v>
      </c>
      <c r="G40" s="43">
        <f t="shared" si="1"/>
        <v>0.1</v>
      </c>
    </row>
    <row r="41" spans="1:7" x14ac:dyDescent="0.25">
      <c r="A41" s="53"/>
      <c r="B41" s="23" t="s">
        <v>3</v>
      </c>
      <c r="C41" s="24">
        <v>31</v>
      </c>
      <c r="D41" s="24">
        <v>0</v>
      </c>
      <c r="E41" s="24">
        <v>31</v>
      </c>
      <c r="F41" s="43">
        <f t="shared" si="0"/>
        <v>1</v>
      </c>
      <c r="G41" s="43">
        <f t="shared" si="1"/>
        <v>0</v>
      </c>
    </row>
    <row r="42" spans="1:7" x14ac:dyDescent="0.25">
      <c r="A42" s="53"/>
      <c r="B42" s="23" t="s">
        <v>0</v>
      </c>
      <c r="C42" s="24">
        <v>66</v>
      </c>
      <c r="D42" s="24">
        <v>1</v>
      </c>
      <c r="E42" s="24">
        <v>67</v>
      </c>
      <c r="F42" s="43">
        <f t="shared" si="0"/>
        <v>0.9850746268656716</v>
      </c>
      <c r="G42" s="43">
        <f t="shared" si="1"/>
        <v>1.4925373134328358E-2</v>
      </c>
    </row>
    <row r="43" spans="1:7" x14ac:dyDescent="0.25">
      <c r="A43" s="53" t="s">
        <v>228</v>
      </c>
      <c r="B43" s="23" t="s">
        <v>1</v>
      </c>
      <c r="C43" s="24">
        <v>24</v>
      </c>
      <c r="D43" s="24">
        <v>37</v>
      </c>
      <c r="E43" s="24">
        <v>61</v>
      </c>
      <c r="F43" s="43">
        <f t="shared" si="0"/>
        <v>0.39344262295081966</v>
      </c>
      <c r="G43" s="43">
        <f t="shared" si="1"/>
        <v>0.60655737704918034</v>
      </c>
    </row>
    <row r="44" spans="1:7" x14ac:dyDescent="0.25">
      <c r="A44" s="53"/>
      <c r="B44" s="23" t="s">
        <v>2</v>
      </c>
      <c r="C44" s="24">
        <v>10</v>
      </c>
      <c r="D44" s="24">
        <v>7</v>
      </c>
      <c r="E44" s="24">
        <v>17</v>
      </c>
      <c r="F44" s="43">
        <f t="shared" si="0"/>
        <v>0.58823529411764708</v>
      </c>
      <c r="G44" s="43">
        <f t="shared" si="1"/>
        <v>0.41176470588235292</v>
      </c>
    </row>
    <row r="45" spans="1:7" x14ac:dyDescent="0.25">
      <c r="A45" s="53"/>
      <c r="B45" s="23" t="s">
        <v>3</v>
      </c>
      <c r="C45" s="24">
        <v>31</v>
      </c>
      <c r="D45" s="24">
        <v>31</v>
      </c>
      <c r="E45" s="24">
        <v>62</v>
      </c>
      <c r="F45" s="43">
        <f t="shared" si="0"/>
        <v>0.5</v>
      </c>
      <c r="G45" s="43">
        <f t="shared" si="1"/>
        <v>0.5</v>
      </c>
    </row>
    <row r="46" spans="1:7" x14ac:dyDescent="0.25">
      <c r="A46" s="53"/>
      <c r="B46" s="23" t="s">
        <v>0</v>
      </c>
      <c r="C46" s="24">
        <v>65</v>
      </c>
      <c r="D46" s="24">
        <v>75</v>
      </c>
      <c r="E46" s="24">
        <v>140</v>
      </c>
      <c r="F46" s="43">
        <f t="shared" si="0"/>
        <v>0.4642857142857143</v>
      </c>
      <c r="G46" s="43">
        <f t="shared" si="1"/>
        <v>0.5357142857142857</v>
      </c>
    </row>
    <row r="47" spans="1:7" ht="30" x14ac:dyDescent="0.25">
      <c r="A47" s="36" t="s">
        <v>234</v>
      </c>
      <c r="B47" s="23" t="s">
        <v>1</v>
      </c>
      <c r="C47" s="24">
        <v>33</v>
      </c>
      <c r="D47" s="24">
        <v>4</v>
      </c>
      <c r="E47" s="24">
        <v>37</v>
      </c>
      <c r="F47" s="43">
        <f t="shared" si="0"/>
        <v>0.89189189189189189</v>
      </c>
      <c r="G47" s="43">
        <f t="shared" si="1"/>
        <v>0.10810810810810811</v>
      </c>
    </row>
    <row r="48" spans="1:7" x14ac:dyDescent="0.25">
      <c r="A48" s="36"/>
      <c r="B48" s="23" t="s">
        <v>2</v>
      </c>
      <c r="C48" s="24">
        <v>6</v>
      </c>
      <c r="D48" s="24">
        <v>1</v>
      </c>
      <c r="E48" s="24">
        <v>7</v>
      </c>
      <c r="F48" s="43">
        <f t="shared" si="0"/>
        <v>0.8571428571428571</v>
      </c>
      <c r="G48" s="43">
        <f t="shared" si="1"/>
        <v>0.14285714285714285</v>
      </c>
    </row>
    <row r="49" spans="1:7" x14ac:dyDescent="0.25">
      <c r="A49" s="36"/>
      <c r="B49" s="23" t="s">
        <v>3</v>
      </c>
      <c r="C49" s="24">
        <v>28</v>
      </c>
      <c r="D49" s="24">
        <v>3</v>
      </c>
      <c r="E49" s="24">
        <v>31</v>
      </c>
      <c r="F49" s="43">
        <f t="shared" si="0"/>
        <v>0.90322580645161288</v>
      </c>
      <c r="G49" s="43">
        <f t="shared" si="1"/>
        <v>9.6774193548387094E-2</v>
      </c>
    </row>
    <row r="50" spans="1:7" x14ac:dyDescent="0.25">
      <c r="A50" s="36"/>
      <c r="B50" s="23" t="s">
        <v>0</v>
      </c>
      <c r="C50" s="24">
        <v>67</v>
      </c>
      <c r="D50" s="24">
        <v>8</v>
      </c>
      <c r="E50" s="24">
        <v>75</v>
      </c>
      <c r="F50" s="43">
        <f t="shared" si="0"/>
        <v>0.89333333333333331</v>
      </c>
      <c r="G50" s="43">
        <f t="shared" si="1"/>
        <v>0.10666666666666667</v>
      </c>
    </row>
    <row r="51" spans="1:7" x14ac:dyDescent="0.25">
      <c r="A51" s="36" t="s">
        <v>235</v>
      </c>
      <c r="B51" s="23" t="s">
        <v>1</v>
      </c>
      <c r="C51" s="24">
        <v>36</v>
      </c>
      <c r="D51" s="24">
        <v>1</v>
      </c>
      <c r="E51" s="24">
        <v>37</v>
      </c>
      <c r="F51" s="43">
        <f t="shared" ref="F51:F82" si="2">C51/E51</f>
        <v>0.97297297297297303</v>
      </c>
      <c r="G51" s="43">
        <f t="shared" ref="G51:G82" si="3">D51/E51</f>
        <v>2.7027027027027029E-2</v>
      </c>
    </row>
    <row r="52" spans="1:7" x14ac:dyDescent="0.25">
      <c r="A52" s="36"/>
      <c r="B52" s="23" t="s">
        <v>2</v>
      </c>
      <c r="C52" s="24">
        <v>7</v>
      </c>
      <c r="D52" s="24">
        <v>0</v>
      </c>
      <c r="E52" s="24">
        <v>7</v>
      </c>
      <c r="F52" s="43">
        <f t="shared" si="2"/>
        <v>1</v>
      </c>
      <c r="G52" s="43">
        <f t="shared" si="3"/>
        <v>0</v>
      </c>
    </row>
    <row r="53" spans="1:7" x14ac:dyDescent="0.25">
      <c r="A53" s="36"/>
      <c r="B53" s="23" t="s">
        <v>3</v>
      </c>
      <c r="C53" s="24">
        <v>30</v>
      </c>
      <c r="D53" s="24">
        <v>1</v>
      </c>
      <c r="E53" s="24">
        <v>31</v>
      </c>
      <c r="F53" s="43">
        <f t="shared" si="2"/>
        <v>0.967741935483871</v>
      </c>
      <c r="G53" s="43">
        <f t="shared" si="3"/>
        <v>3.2258064516129031E-2</v>
      </c>
    </row>
    <row r="54" spans="1:7" x14ac:dyDescent="0.25">
      <c r="A54" s="36"/>
      <c r="B54" s="23" t="s">
        <v>0</v>
      </c>
      <c r="C54" s="24">
        <v>73</v>
      </c>
      <c r="D54" s="24">
        <v>2</v>
      </c>
      <c r="E54" s="24">
        <v>75</v>
      </c>
      <c r="F54" s="43">
        <f t="shared" si="2"/>
        <v>0.97333333333333338</v>
      </c>
      <c r="G54" s="43">
        <f t="shared" si="3"/>
        <v>2.6666666666666668E-2</v>
      </c>
    </row>
    <row r="55" spans="1:7" ht="30" x14ac:dyDescent="0.25">
      <c r="A55" s="36" t="s">
        <v>236</v>
      </c>
      <c r="B55" s="23" t="s">
        <v>1</v>
      </c>
      <c r="C55" s="24">
        <v>37</v>
      </c>
      <c r="D55" s="24">
        <v>0</v>
      </c>
      <c r="E55" s="24">
        <v>37</v>
      </c>
      <c r="F55" s="43">
        <f t="shared" si="2"/>
        <v>1</v>
      </c>
      <c r="G55" s="43">
        <f t="shared" si="3"/>
        <v>0</v>
      </c>
    </row>
    <row r="56" spans="1:7" x14ac:dyDescent="0.25">
      <c r="A56" s="36"/>
      <c r="B56" s="23" t="s">
        <v>2</v>
      </c>
      <c r="C56" s="24">
        <v>7</v>
      </c>
      <c r="D56" s="24">
        <v>0</v>
      </c>
      <c r="E56" s="24">
        <v>7</v>
      </c>
      <c r="F56" s="43">
        <f t="shared" si="2"/>
        <v>1</v>
      </c>
      <c r="G56" s="43">
        <f t="shared" si="3"/>
        <v>0</v>
      </c>
    </row>
    <row r="57" spans="1:7" x14ac:dyDescent="0.25">
      <c r="A57" s="36"/>
      <c r="B57" s="23" t="s">
        <v>3</v>
      </c>
      <c r="C57" s="24">
        <v>31</v>
      </c>
      <c r="D57" s="24">
        <v>0</v>
      </c>
      <c r="E57" s="24">
        <v>31</v>
      </c>
      <c r="F57" s="43">
        <f t="shared" si="2"/>
        <v>1</v>
      </c>
      <c r="G57" s="43">
        <f t="shared" si="3"/>
        <v>0</v>
      </c>
    </row>
    <row r="58" spans="1:7" x14ac:dyDescent="0.25">
      <c r="A58" s="36"/>
      <c r="B58" s="23" t="s">
        <v>0</v>
      </c>
      <c r="C58" s="24">
        <v>75</v>
      </c>
      <c r="D58" s="24">
        <v>0</v>
      </c>
      <c r="E58" s="24">
        <v>75</v>
      </c>
      <c r="F58" s="43">
        <f t="shared" si="2"/>
        <v>1</v>
      </c>
      <c r="G58" s="43">
        <f t="shared" si="3"/>
        <v>0</v>
      </c>
    </row>
    <row r="59" spans="1:7" x14ac:dyDescent="0.25">
      <c r="A59" s="36" t="s">
        <v>237</v>
      </c>
      <c r="B59" s="23" t="s">
        <v>1</v>
      </c>
      <c r="C59" s="24">
        <v>4</v>
      </c>
      <c r="D59" s="24">
        <v>33</v>
      </c>
      <c r="E59" s="24">
        <v>37</v>
      </c>
      <c r="F59" s="43">
        <f t="shared" si="2"/>
        <v>0.10810810810810811</v>
      </c>
      <c r="G59" s="43">
        <f t="shared" si="3"/>
        <v>0.89189189189189189</v>
      </c>
    </row>
    <row r="60" spans="1:7" x14ac:dyDescent="0.25">
      <c r="A60" s="36"/>
      <c r="B60" s="23" t="s">
        <v>2</v>
      </c>
      <c r="C60" s="24">
        <v>1</v>
      </c>
      <c r="D60" s="24">
        <v>6</v>
      </c>
      <c r="E60" s="24">
        <v>7</v>
      </c>
      <c r="F60" s="43">
        <f t="shared" si="2"/>
        <v>0.14285714285714285</v>
      </c>
      <c r="G60" s="43">
        <f t="shared" si="3"/>
        <v>0.8571428571428571</v>
      </c>
    </row>
    <row r="61" spans="1:7" x14ac:dyDescent="0.25">
      <c r="A61" s="36"/>
      <c r="B61" s="23" t="s">
        <v>3</v>
      </c>
      <c r="C61" s="24">
        <v>4</v>
      </c>
      <c r="D61" s="24">
        <v>27</v>
      </c>
      <c r="E61" s="24">
        <v>31</v>
      </c>
      <c r="F61" s="43">
        <f t="shared" si="2"/>
        <v>0.12903225806451613</v>
      </c>
      <c r="G61" s="43">
        <f t="shared" si="3"/>
        <v>0.87096774193548387</v>
      </c>
    </row>
    <row r="62" spans="1:7" x14ac:dyDescent="0.25">
      <c r="A62" s="36"/>
      <c r="B62" s="23" t="s">
        <v>0</v>
      </c>
      <c r="C62" s="24">
        <v>9</v>
      </c>
      <c r="D62" s="24">
        <v>66</v>
      </c>
      <c r="E62" s="24">
        <v>75</v>
      </c>
      <c r="F62" s="43">
        <f t="shared" si="2"/>
        <v>0.12</v>
      </c>
      <c r="G62" s="43">
        <f t="shared" si="3"/>
        <v>0.88</v>
      </c>
    </row>
    <row r="63" spans="1:7" x14ac:dyDescent="0.25">
      <c r="A63" s="36" t="s">
        <v>230</v>
      </c>
      <c r="B63" s="23" t="s">
        <v>1</v>
      </c>
      <c r="C63" s="24">
        <v>15</v>
      </c>
      <c r="D63" s="24">
        <v>18</v>
      </c>
      <c r="E63" s="24">
        <v>33</v>
      </c>
      <c r="F63" s="43">
        <f t="shared" si="2"/>
        <v>0.45454545454545453</v>
      </c>
      <c r="G63" s="43">
        <f t="shared" si="3"/>
        <v>0.54545454545454541</v>
      </c>
    </row>
    <row r="64" spans="1:7" x14ac:dyDescent="0.25">
      <c r="A64" s="36"/>
      <c r="B64" s="23" t="s">
        <v>2</v>
      </c>
      <c r="C64" s="24">
        <v>5</v>
      </c>
      <c r="D64" s="24">
        <v>1</v>
      </c>
      <c r="E64" s="24">
        <v>6</v>
      </c>
      <c r="F64" s="43">
        <f t="shared" si="2"/>
        <v>0.83333333333333337</v>
      </c>
      <c r="G64" s="43">
        <f t="shared" si="3"/>
        <v>0.16666666666666666</v>
      </c>
    </row>
    <row r="65" spans="1:7" x14ac:dyDescent="0.25">
      <c r="A65" s="36"/>
      <c r="B65" s="23" t="s">
        <v>3</v>
      </c>
      <c r="C65" s="24">
        <v>17</v>
      </c>
      <c r="D65" s="24">
        <v>10</v>
      </c>
      <c r="E65" s="24">
        <v>27</v>
      </c>
      <c r="F65" s="43">
        <f t="shared" si="2"/>
        <v>0.62962962962962965</v>
      </c>
      <c r="G65" s="43">
        <f t="shared" si="3"/>
        <v>0.37037037037037035</v>
      </c>
    </row>
    <row r="66" spans="1:7" x14ac:dyDescent="0.25">
      <c r="A66" s="36"/>
      <c r="B66" s="23" t="s">
        <v>0</v>
      </c>
      <c r="C66" s="24">
        <v>37</v>
      </c>
      <c r="D66" s="24">
        <v>29</v>
      </c>
      <c r="E66" s="24">
        <v>66</v>
      </c>
      <c r="F66" s="43">
        <f t="shared" si="2"/>
        <v>0.56060606060606055</v>
      </c>
      <c r="G66" s="43">
        <f t="shared" si="3"/>
        <v>0.43939393939393939</v>
      </c>
    </row>
    <row r="67" spans="1:7" x14ac:dyDescent="0.25">
      <c r="A67" s="36" t="s">
        <v>231</v>
      </c>
      <c r="B67" s="23" t="s">
        <v>1</v>
      </c>
      <c r="C67" s="24">
        <v>22</v>
      </c>
      <c r="D67" s="24">
        <v>11</v>
      </c>
      <c r="E67" s="24">
        <v>33</v>
      </c>
      <c r="F67" s="43">
        <f t="shared" si="2"/>
        <v>0.66666666666666663</v>
      </c>
      <c r="G67" s="43">
        <f t="shared" si="3"/>
        <v>0.33333333333333331</v>
      </c>
    </row>
    <row r="68" spans="1:7" x14ac:dyDescent="0.25">
      <c r="A68" s="36"/>
      <c r="B68" s="23" t="s">
        <v>2</v>
      </c>
      <c r="C68" s="24">
        <v>3</v>
      </c>
      <c r="D68" s="24">
        <v>3</v>
      </c>
      <c r="E68" s="24">
        <v>6</v>
      </c>
      <c r="F68" s="43">
        <f t="shared" si="2"/>
        <v>0.5</v>
      </c>
      <c r="G68" s="43">
        <f t="shared" si="3"/>
        <v>0.5</v>
      </c>
    </row>
    <row r="69" spans="1:7" x14ac:dyDescent="0.25">
      <c r="A69" s="36"/>
      <c r="B69" s="23" t="s">
        <v>3</v>
      </c>
      <c r="C69" s="24">
        <v>24</v>
      </c>
      <c r="D69" s="24">
        <v>3</v>
      </c>
      <c r="E69" s="24">
        <v>27</v>
      </c>
      <c r="F69" s="43">
        <f t="shared" si="2"/>
        <v>0.88888888888888884</v>
      </c>
      <c r="G69" s="43">
        <f t="shared" si="3"/>
        <v>0.1111111111111111</v>
      </c>
    </row>
    <row r="70" spans="1:7" x14ac:dyDescent="0.25">
      <c r="A70" s="36"/>
      <c r="B70" s="23" t="s">
        <v>0</v>
      </c>
      <c r="C70" s="24">
        <v>49</v>
      </c>
      <c r="D70" s="24">
        <v>17</v>
      </c>
      <c r="E70" s="24">
        <v>66</v>
      </c>
      <c r="F70" s="43">
        <f t="shared" si="2"/>
        <v>0.74242424242424243</v>
      </c>
      <c r="G70" s="43">
        <f t="shared" si="3"/>
        <v>0.25757575757575757</v>
      </c>
    </row>
    <row r="71" spans="1:7" x14ac:dyDescent="0.25">
      <c r="A71" s="36" t="s">
        <v>232</v>
      </c>
      <c r="B71" s="23" t="s">
        <v>1</v>
      </c>
      <c r="C71" s="24">
        <v>11</v>
      </c>
      <c r="D71" s="24">
        <v>22</v>
      </c>
      <c r="E71" s="24">
        <v>33</v>
      </c>
      <c r="F71" s="43">
        <f t="shared" si="2"/>
        <v>0.33333333333333331</v>
      </c>
      <c r="G71" s="43">
        <f t="shared" si="3"/>
        <v>0.66666666666666663</v>
      </c>
    </row>
    <row r="72" spans="1:7" x14ac:dyDescent="0.25">
      <c r="A72" s="36"/>
      <c r="B72" s="23" t="s">
        <v>2</v>
      </c>
      <c r="C72" s="24">
        <v>2</v>
      </c>
      <c r="D72" s="24">
        <v>4</v>
      </c>
      <c r="E72" s="24">
        <v>6</v>
      </c>
      <c r="F72" s="43">
        <f t="shared" si="2"/>
        <v>0.33333333333333331</v>
      </c>
      <c r="G72" s="43">
        <f t="shared" si="3"/>
        <v>0.66666666666666663</v>
      </c>
    </row>
    <row r="73" spans="1:7" x14ac:dyDescent="0.25">
      <c r="A73" s="36"/>
      <c r="B73" s="23" t="s">
        <v>3</v>
      </c>
      <c r="C73" s="24">
        <v>8</v>
      </c>
      <c r="D73" s="24">
        <v>19</v>
      </c>
      <c r="E73" s="24">
        <v>27</v>
      </c>
      <c r="F73" s="43">
        <f t="shared" si="2"/>
        <v>0.29629629629629628</v>
      </c>
      <c r="G73" s="43">
        <f t="shared" si="3"/>
        <v>0.70370370370370372</v>
      </c>
    </row>
    <row r="74" spans="1:7" x14ac:dyDescent="0.25">
      <c r="A74" s="36"/>
      <c r="B74" s="23" t="s">
        <v>0</v>
      </c>
      <c r="C74" s="24">
        <v>21</v>
      </c>
      <c r="D74" s="24">
        <v>45</v>
      </c>
      <c r="E74" s="24">
        <v>66</v>
      </c>
      <c r="F74" s="43">
        <f t="shared" si="2"/>
        <v>0.31818181818181818</v>
      </c>
      <c r="G74" s="43">
        <f t="shared" si="3"/>
        <v>0.68181818181818177</v>
      </c>
    </row>
    <row r="75" spans="1:7" ht="30" x14ac:dyDescent="0.25">
      <c r="A75" s="36" t="s">
        <v>233</v>
      </c>
      <c r="B75" s="23" t="s">
        <v>1</v>
      </c>
      <c r="C75" s="24">
        <v>33</v>
      </c>
      <c r="D75" s="24">
        <v>0</v>
      </c>
      <c r="E75" s="24">
        <v>33</v>
      </c>
      <c r="F75" s="43">
        <f t="shared" si="2"/>
        <v>1</v>
      </c>
      <c r="G75" s="43">
        <f t="shared" si="3"/>
        <v>0</v>
      </c>
    </row>
    <row r="76" spans="1:7" x14ac:dyDescent="0.25">
      <c r="A76" s="36"/>
      <c r="B76" s="23" t="s">
        <v>2</v>
      </c>
      <c r="C76" s="24">
        <v>6</v>
      </c>
      <c r="D76" s="24">
        <v>0</v>
      </c>
      <c r="E76" s="24">
        <v>6</v>
      </c>
      <c r="F76" s="43">
        <f t="shared" si="2"/>
        <v>1</v>
      </c>
      <c r="G76" s="43">
        <f t="shared" si="3"/>
        <v>0</v>
      </c>
    </row>
    <row r="77" spans="1:7" x14ac:dyDescent="0.25">
      <c r="A77" s="36"/>
      <c r="B77" s="23" t="s">
        <v>3</v>
      </c>
      <c r="C77" s="24">
        <v>27</v>
      </c>
      <c r="D77" s="24">
        <v>0</v>
      </c>
      <c r="E77" s="24">
        <v>27</v>
      </c>
      <c r="F77" s="43">
        <f t="shared" si="2"/>
        <v>1</v>
      </c>
      <c r="G77" s="43">
        <f t="shared" si="3"/>
        <v>0</v>
      </c>
    </row>
    <row r="78" spans="1:7" x14ac:dyDescent="0.25">
      <c r="A78" s="36"/>
      <c r="B78" s="23" t="s">
        <v>0</v>
      </c>
      <c r="C78" s="24">
        <v>66</v>
      </c>
      <c r="D78" s="24">
        <v>0</v>
      </c>
      <c r="E78" s="24">
        <v>66</v>
      </c>
      <c r="F78" s="43">
        <f t="shared" si="2"/>
        <v>1</v>
      </c>
      <c r="G78" s="43">
        <f t="shared" si="3"/>
        <v>0</v>
      </c>
    </row>
    <row r="79" spans="1:7" ht="30" x14ac:dyDescent="0.25">
      <c r="A79" s="36" t="s">
        <v>238</v>
      </c>
      <c r="B79" s="23" t="s">
        <v>1</v>
      </c>
      <c r="C79" s="24">
        <v>32</v>
      </c>
      <c r="D79" s="24">
        <v>5</v>
      </c>
      <c r="E79" s="24">
        <v>37</v>
      </c>
      <c r="F79" s="43">
        <f t="shared" si="2"/>
        <v>0.86486486486486491</v>
      </c>
      <c r="G79" s="43">
        <f t="shared" si="3"/>
        <v>0.13513513513513514</v>
      </c>
    </row>
    <row r="80" spans="1:7" x14ac:dyDescent="0.25">
      <c r="A80" s="36"/>
      <c r="B80" s="23" t="s">
        <v>2</v>
      </c>
      <c r="C80" s="24">
        <v>6</v>
      </c>
      <c r="D80" s="24">
        <v>1</v>
      </c>
      <c r="E80" s="24">
        <v>7</v>
      </c>
      <c r="F80" s="43">
        <f t="shared" si="2"/>
        <v>0.8571428571428571</v>
      </c>
      <c r="G80" s="43">
        <f t="shared" si="3"/>
        <v>0.14285714285714285</v>
      </c>
    </row>
    <row r="81" spans="1:7" x14ac:dyDescent="0.25">
      <c r="A81" s="36"/>
      <c r="B81" s="23" t="s">
        <v>3</v>
      </c>
      <c r="C81" s="24">
        <v>27</v>
      </c>
      <c r="D81" s="24">
        <v>4</v>
      </c>
      <c r="E81" s="24">
        <v>31</v>
      </c>
      <c r="F81" s="43">
        <f t="shared" si="2"/>
        <v>0.87096774193548387</v>
      </c>
      <c r="G81" s="43">
        <f t="shared" si="3"/>
        <v>0.12903225806451613</v>
      </c>
    </row>
    <row r="82" spans="1:7" x14ac:dyDescent="0.25">
      <c r="A82" s="36"/>
      <c r="B82" s="23" t="s">
        <v>0</v>
      </c>
      <c r="C82" s="24">
        <v>65</v>
      </c>
      <c r="D82" s="24">
        <v>10</v>
      </c>
      <c r="E82" s="24">
        <v>75</v>
      </c>
      <c r="F82" s="43">
        <f t="shared" si="2"/>
        <v>0.8666666666666667</v>
      </c>
      <c r="G82" s="43">
        <f t="shared" si="3"/>
        <v>0.13333333333333333</v>
      </c>
    </row>
    <row r="83" spans="1:7" ht="60" x14ac:dyDescent="0.25">
      <c r="A83" s="36" t="s">
        <v>239</v>
      </c>
      <c r="B83" s="23" t="s">
        <v>1</v>
      </c>
      <c r="C83" s="24">
        <v>9</v>
      </c>
      <c r="D83" s="24">
        <v>28</v>
      </c>
      <c r="E83" s="24">
        <v>37</v>
      </c>
      <c r="F83" s="43">
        <f t="shared" ref="F83:F114" si="4">C83/E83</f>
        <v>0.24324324324324326</v>
      </c>
      <c r="G83" s="43">
        <f t="shared" ref="G83:G114" si="5">D83/E83</f>
        <v>0.7567567567567568</v>
      </c>
    </row>
    <row r="84" spans="1:7" x14ac:dyDescent="0.25">
      <c r="A84" s="36"/>
      <c r="B84" s="23" t="s">
        <v>2</v>
      </c>
      <c r="C84" s="24">
        <v>2</v>
      </c>
      <c r="D84" s="24">
        <v>5</v>
      </c>
      <c r="E84" s="24">
        <v>7</v>
      </c>
      <c r="F84" s="43">
        <f t="shared" si="4"/>
        <v>0.2857142857142857</v>
      </c>
      <c r="G84" s="43">
        <f t="shared" si="5"/>
        <v>0.7142857142857143</v>
      </c>
    </row>
    <row r="85" spans="1:7" x14ac:dyDescent="0.25">
      <c r="A85" s="36"/>
      <c r="B85" s="23" t="s">
        <v>3</v>
      </c>
      <c r="C85" s="24">
        <v>12</v>
      </c>
      <c r="D85" s="24">
        <v>19</v>
      </c>
      <c r="E85" s="24">
        <v>31</v>
      </c>
      <c r="F85" s="43">
        <f t="shared" si="4"/>
        <v>0.38709677419354838</v>
      </c>
      <c r="G85" s="43">
        <f t="shared" si="5"/>
        <v>0.61290322580645162</v>
      </c>
    </row>
    <row r="86" spans="1:7" x14ac:dyDescent="0.25">
      <c r="A86" s="36"/>
      <c r="B86" s="23" t="s">
        <v>0</v>
      </c>
      <c r="C86" s="24">
        <v>23</v>
      </c>
      <c r="D86" s="24">
        <v>52</v>
      </c>
      <c r="E86" s="24">
        <v>75</v>
      </c>
      <c r="F86" s="43">
        <f t="shared" si="4"/>
        <v>0.30666666666666664</v>
      </c>
      <c r="G86" s="43">
        <f t="shared" si="5"/>
        <v>0.69333333333333336</v>
      </c>
    </row>
    <row r="87" spans="1:7" ht="45" x14ac:dyDescent="0.25">
      <c r="A87" s="36" t="s">
        <v>240</v>
      </c>
      <c r="B87" s="23" t="s">
        <v>1</v>
      </c>
      <c r="C87" s="24">
        <v>10</v>
      </c>
      <c r="D87" s="24">
        <v>27</v>
      </c>
      <c r="E87" s="24">
        <v>37</v>
      </c>
      <c r="F87" s="43">
        <f t="shared" si="4"/>
        <v>0.27027027027027029</v>
      </c>
      <c r="G87" s="43">
        <f t="shared" si="5"/>
        <v>0.72972972972972971</v>
      </c>
    </row>
    <row r="88" spans="1:7" x14ac:dyDescent="0.25">
      <c r="A88" s="36"/>
      <c r="B88" s="23" t="s">
        <v>2</v>
      </c>
      <c r="C88" s="24">
        <v>3</v>
      </c>
      <c r="D88" s="24">
        <v>4</v>
      </c>
      <c r="E88" s="24">
        <v>7</v>
      </c>
      <c r="F88" s="43">
        <f t="shared" si="4"/>
        <v>0.42857142857142855</v>
      </c>
      <c r="G88" s="43">
        <f t="shared" si="5"/>
        <v>0.5714285714285714</v>
      </c>
    </row>
    <row r="89" spans="1:7" x14ac:dyDescent="0.25">
      <c r="A89" s="36"/>
      <c r="B89" s="23" t="s">
        <v>3</v>
      </c>
      <c r="C89" s="24">
        <v>10</v>
      </c>
      <c r="D89" s="24">
        <v>21</v>
      </c>
      <c r="E89" s="24">
        <v>31</v>
      </c>
      <c r="F89" s="43">
        <f t="shared" si="4"/>
        <v>0.32258064516129031</v>
      </c>
      <c r="G89" s="43">
        <f t="shared" si="5"/>
        <v>0.67741935483870963</v>
      </c>
    </row>
    <row r="90" spans="1:7" x14ac:dyDescent="0.25">
      <c r="A90" s="36"/>
      <c r="B90" s="23" t="s">
        <v>0</v>
      </c>
      <c r="C90" s="28">
        <v>23</v>
      </c>
      <c r="D90" s="28">
        <v>52</v>
      </c>
      <c r="E90" s="28">
        <v>75</v>
      </c>
      <c r="F90" s="43">
        <f t="shared" si="4"/>
        <v>0.30666666666666664</v>
      </c>
      <c r="G90" s="43">
        <f t="shared" si="5"/>
        <v>0.69333333333333336</v>
      </c>
    </row>
    <row r="91" spans="1:7" ht="45" x14ac:dyDescent="0.25">
      <c r="A91" s="36" t="s">
        <v>272</v>
      </c>
      <c r="B91" s="23" t="s">
        <v>1</v>
      </c>
      <c r="C91" s="24">
        <v>19</v>
      </c>
      <c r="D91" s="24">
        <v>18</v>
      </c>
      <c r="E91" s="24">
        <v>37</v>
      </c>
      <c r="F91" s="43">
        <f t="shared" si="4"/>
        <v>0.51351351351351349</v>
      </c>
      <c r="G91" s="43">
        <f t="shared" si="5"/>
        <v>0.48648648648648651</v>
      </c>
    </row>
    <row r="92" spans="1:7" x14ac:dyDescent="0.25">
      <c r="A92" s="36"/>
      <c r="B92" s="23" t="s">
        <v>2</v>
      </c>
      <c r="C92" s="24">
        <v>4</v>
      </c>
      <c r="D92" s="24">
        <v>3</v>
      </c>
      <c r="E92" s="24">
        <v>7</v>
      </c>
      <c r="F92" s="43">
        <f t="shared" si="4"/>
        <v>0.5714285714285714</v>
      </c>
      <c r="G92" s="43">
        <f t="shared" si="5"/>
        <v>0.42857142857142855</v>
      </c>
    </row>
    <row r="93" spans="1:7" x14ac:dyDescent="0.25">
      <c r="A93" s="36"/>
      <c r="B93" s="23" t="s">
        <v>3</v>
      </c>
      <c r="C93" s="24">
        <v>19</v>
      </c>
      <c r="D93" s="24">
        <v>12</v>
      </c>
      <c r="E93" s="24">
        <v>31</v>
      </c>
      <c r="F93" s="43">
        <f t="shared" si="4"/>
        <v>0.61290322580645162</v>
      </c>
      <c r="G93" s="43">
        <f t="shared" si="5"/>
        <v>0.38709677419354838</v>
      </c>
    </row>
    <row r="94" spans="1:7" x14ac:dyDescent="0.25">
      <c r="A94" s="36"/>
      <c r="B94" s="23" t="s">
        <v>0</v>
      </c>
      <c r="C94" s="24">
        <v>42</v>
      </c>
      <c r="D94" s="24">
        <v>33</v>
      </c>
      <c r="E94" s="24">
        <v>75</v>
      </c>
      <c r="F94" s="43">
        <f t="shared" si="4"/>
        <v>0.56000000000000005</v>
      </c>
      <c r="G94" s="43">
        <f t="shared" si="5"/>
        <v>0.44</v>
      </c>
    </row>
    <row r="95" spans="1:7" ht="45" x14ac:dyDescent="0.25">
      <c r="A95" s="36" t="s">
        <v>241</v>
      </c>
      <c r="B95" s="23" t="s">
        <v>1</v>
      </c>
      <c r="C95" s="24">
        <v>32</v>
      </c>
      <c r="D95" s="24">
        <v>5</v>
      </c>
      <c r="E95" s="24">
        <v>37</v>
      </c>
      <c r="F95" s="43">
        <f t="shared" si="4"/>
        <v>0.86486486486486491</v>
      </c>
      <c r="G95" s="43">
        <f t="shared" si="5"/>
        <v>0.13513513513513514</v>
      </c>
    </row>
    <row r="96" spans="1:7" x14ac:dyDescent="0.25">
      <c r="A96" s="36"/>
      <c r="B96" s="23" t="s">
        <v>2</v>
      </c>
      <c r="C96" s="24">
        <v>6</v>
      </c>
      <c r="D96" s="24">
        <v>1</v>
      </c>
      <c r="E96" s="24">
        <v>7</v>
      </c>
      <c r="F96" s="43">
        <f t="shared" si="4"/>
        <v>0.8571428571428571</v>
      </c>
      <c r="G96" s="43">
        <f t="shared" si="5"/>
        <v>0.14285714285714285</v>
      </c>
    </row>
    <row r="97" spans="1:7" x14ac:dyDescent="0.25">
      <c r="A97" s="36"/>
      <c r="B97" s="23" t="s">
        <v>3</v>
      </c>
      <c r="C97" s="24">
        <v>27</v>
      </c>
      <c r="D97" s="24">
        <v>4</v>
      </c>
      <c r="E97" s="24">
        <v>31</v>
      </c>
      <c r="F97" s="43">
        <f t="shared" si="4"/>
        <v>0.87096774193548387</v>
      </c>
      <c r="G97" s="43">
        <f t="shared" si="5"/>
        <v>0.12903225806451613</v>
      </c>
    </row>
    <row r="98" spans="1:7" x14ac:dyDescent="0.25">
      <c r="A98" s="36"/>
      <c r="B98" s="23" t="s">
        <v>0</v>
      </c>
      <c r="C98" s="24">
        <v>65</v>
      </c>
      <c r="D98" s="24">
        <v>10</v>
      </c>
      <c r="E98" s="24">
        <v>75</v>
      </c>
      <c r="F98" s="43">
        <f t="shared" si="4"/>
        <v>0.8666666666666667</v>
      </c>
      <c r="G98" s="43">
        <f t="shared" si="5"/>
        <v>0.13333333333333333</v>
      </c>
    </row>
    <row r="99" spans="1:7" ht="75" x14ac:dyDescent="0.25">
      <c r="A99" s="36" t="s">
        <v>273</v>
      </c>
      <c r="B99" s="23" t="s">
        <v>1</v>
      </c>
      <c r="C99" s="24">
        <v>9</v>
      </c>
      <c r="D99" s="24">
        <v>28</v>
      </c>
      <c r="E99" s="24">
        <v>37</v>
      </c>
      <c r="F99" s="43">
        <f t="shared" si="4"/>
        <v>0.24324324324324326</v>
      </c>
      <c r="G99" s="43">
        <f t="shared" si="5"/>
        <v>0.7567567567567568</v>
      </c>
    </row>
    <row r="100" spans="1:7" x14ac:dyDescent="0.25">
      <c r="A100" s="36"/>
      <c r="B100" s="23" t="s">
        <v>2</v>
      </c>
      <c r="C100" s="24">
        <v>2</v>
      </c>
      <c r="D100" s="24">
        <v>5</v>
      </c>
      <c r="E100" s="24">
        <v>7</v>
      </c>
      <c r="F100" s="43">
        <f t="shared" si="4"/>
        <v>0.2857142857142857</v>
      </c>
      <c r="G100" s="43">
        <f t="shared" si="5"/>
        <v>0.7142857142857143</v>
      </c>
    </row>
    <row r="101" spans="1:7" x14ac:dyDescent="0.25">
      <c r="A101" s="36"/>
      <c r="B101" s="23" t="s">
        <v>3</v>
      </c>
      <c r="C101" s="24">
        <v>12</v>
      </c>
      <c r="D101" s="24">
        <v>19</v>
      </c>
      <c r="E101" s="24">
        <v>31</v>
      </c>
      <c r="F101" s="43">
        <f t="shared" si="4"/>
        <v>0.38709677419354838</v>
      </c>
      <c r="G101" s="43">
        <f t="shared" si="5"/>
        <v>0.61290322580645162</v>
      </c>
    </row>
    <row r="102" spans="1:7" x14ac:dyDescent="0.25">
      <c r="A102" s="36"/>
      <c r="B102" s="23" t="s">
        <v>0</v>
      </c>
      <c r="C102" s="24">
        <v>23</v>
      </c>
      <c r="D102" s="24">
        <v>52</v>
      </c>
      <c r="E102" s="24">
        <v>75</v>
      </c>
      <c r="F102" s="43">
        <f t="shared" si="4"/>
        <v>0.30666666666666664</v>
      </c>
      <c r="G102" s="43">
        <f t="shared" si="5"/>
        <v>0.69333333333333336</v>
      </c>
    </row>
    <row r="103" spans="1:7" ht="45" x14ac:dyDescent="0.25">
      <c r="A103" s="36" t="s">
        <v>274</v>
      </c>
      <c r="B103" s="23" t="s">
        <v>1</v>
      </c>
      <c r="C103" s="24">
        <v>12</v>
      </c>
      <c r="D103" s="24">
        <v>25</v>
      </c>
      <c r="E103" s="24">
        <v>37</v>
      </c>
      <c r="F103" s="43">
        <f t="shared" si="4"/>
        <v>0.32432432432432434</v>
      </c>
      <c r="G103" s="43">
        <f t="shared" si="5"/>
        <v>0.67567567567567566</v>
      </c>
    </row>
    <row r="104" spans="1:7" x14ac:dyDescent="0.25">
      <c r="A104" s="36"/>
      <c r="B104" s="23" t="s">
        <v>2</v>
      </c>
      <c r="C104" s="24">
        <v>4</v>
      </c>
      <c r="D104" s="24">
        <v>3</v>
      </c>
      <c r="E104" s="24">
        <v>7</v>
      </c>
      <c r="F104" s="43">
        <f t="shared" si="4"/>
        <v>0.5714285714285714</v>
      </c>
      <c r="G104" s="43">
        <f t="shared" si="5"/>
        <v>0.42857142857142855</v>
      </c>
    </row>
    <row r="105" spans="1:7" x14ac:dyDescent="0.25">
      <c r="A105" s="36"/>
      <c r="B105" s="23" t="s">
        <v>3</v>
      </c>
      <c r="C105" s="24">
        <v>14</v>
      </c>
      <c r="D105" s="24">
        <v>17</v>
      </c>
      <c r="E105" s="24">
        <v>31</v>
      </c>
      <c r="F105" s="43">
        <f t="shared" si="4"/>
        <v>0.45161290322580644</v>
      </c>
      <c r="G105" s="43">
        <f t="shared" si="5"/>
        <v>0.54838709677419351</v>
      </c>
    </row>
    <row r="106" spans="1:7" x14ac:dyDescent="0.25">
      <c r="A106" s="36"/>
      <c r="B106" s="23" t="s">
        <v>0</v>
      </c>
      <c r="C106" s="24">
        <v>30</v>
      </c>
      <c r="D106" s="24">
        <v>45</v>
      </c>
      <c r="E106" s="24">
        <v>75</v>
      </c>
      <c r="F106" s="43">
        <f t="shared" si="4"/>
        <v>0.4</v>
      </c>
      <c r="G106" s="43">
        <f t="shared" si="5"/>
        <v>0.6</v>
      </c>
    </row>
    <row r="107" spans="1:7" ht="60" x14ac:dyDescent="0.25">
      <c r="A107" s="36" t="s">
        <v>275</v>
      </c>
      <c r="B107" s="23" t="s">
        <v>1</v>
      </c>
      <c r="C107" s="24">
        <v>21</v>
      </c>
      <c r="D107" s="24">
        <v>16</v>
      </c>
      <c r="E107" s="24">
        <v>37</v>
      </c>
      <c r="F107" s="43">
        <f t="shared" si="4"/>
        <v>0.56756756756756754</v>
      </c>
      <c r="G107" s="43">
        <f t="shared" si="5"/>
        <v>0.43243243243243246</v>
      </c>
    </row>
    <row r="108" spans="1:7" x14ac:dyDescent="0.25">
      <c r="A108" s="36"/>
      <c r="B108" s="23" t="s">
        <v>2</v>
      </c>
      <c r="C108" s="24">
        <v>5</v>
      </c>
      <c r="D108" s="24">
        <v>2</v>
      </c>
      <c r="E108" s="24">
        <v>7</v>
      </c>
      <c r="F108" s="43">
        <f t="shared" si="4"/>
        <v>0.7142857142857143</v>
      </c>
      <c r="G108" s="43">
        <f t="shared" si="5"/>
        <v>0.2857142857142857</v>
      </c>
    </row>
    <row r="109" spans="1:7" x14ac:dyDescent="0.25">
      <c r="A109" s="36"/>
      <c r="B109" s="23" t="s">
        <v>3</v>
      </c>
      <c r="C109" s="24">
        <v>19</v>
      </c>
      <c r="D109" s="24">
        <v>12</v>
      </c>
      <c r="E109" s="24">
        <v>31</v>
      </c>
      <c r="F109" s="43">
        <f t="shared" si="4"/>
        <v>0.61290322580645162</v>
      </c>
      <c r="G109" s="43">
        <f t="shared" si="5"/>
        <v>0.38709677419354838</v>
      </c>
    </row>
    <row r="110" spans="1:7" x14ac:dyDescent="0.25">
      <c r="A110" s="36"/>
      <c r="B110" s="23" t="s">
        <v>0</v>
      </c>
      <c r="C110" s="24">
        <v>45</v>
      </c>
      <c r="D110" s="24">
        <v>30</v>
      </c>
      <c r="E110" s="24">
        <v>75</v>
      </c>
      <c r="F110" s="43">
        <f t="shared" si="4"/>
        <v>0.6</v>
      </c>
      <c r="G110" s="43">
        <f t="shared" si="5"/>
        <v>0.4</v>
      </c>
    </row>
    <row r="111" spans="1:7" ht="60" x14ac:dyDescent="0.25">
      <c r="A111" s="36" t="s">
        <v>276</v>
      </c>
      <c r="B111" s="23" t="s">
        <v>1</v>
      </c>
      <c r="C111" s="24">
        <v>21</v>
      </c>
      <c r="D111" s="24">
        <v>16</v>
      </c>
      <c r="E111" s="24">
        <v>37</v>
      </c>
      <c r="F111" s="43">
        <f t="shared" si="4"/>
        <v>0.56756756756756754</v>
      </c>
      <c r="G111" s="43">
        <f t="shared" si="5"/>
        <v>0.43243243243243246</v>
      </c>
    </row>
    <row r="112" spans="1:7" x14ac:dyDescent="0.25">
      <c r="A112" s="36"/>
      <c r="B112" s="23" t="s">
        <v>2</v>
      </c>
      <c r="C112" s="24">
        <v>3</v>
      </c>
      <c r="D112" s="24">
        <v>4</v>
      </c>
      <c r="E112" s="24">
        <v>7</v>
      </c>
      <c r="F112" s="43">
        <f t="shared" si="4"/>
        <v>0.42857142857142855</v>
      </c>
      <c r="G112" s="43">
        <f t="shared" si="5"/>
        <v>0.5714285714285714</v>
      </c>
    </row>
    <row r="113" spans="1:7" x14ac:dyDescent="0.25">
      <c r="A113" s="36"/>
      <c r="B113" s="23" t="s">
        <v>3</v>
      </c>
      <c r="C113" s="24">
        <v>20</v>
      </c>
      <c r="D113" s="24">
        <v>11</v>
      </c>
      <c r="E113" s="24">
        <v>31</v>
      </c>
      <c r="F113" s="43">
        <f t="shared" si="4"/>
        <v>0.64516129032258063</v>
      </c>
      <c r="G113" s="43">
        <f t="shared" si="5"/>
        <v>0.35483870967741937</v>
      </c>
    </row>
    <row r="114" spans="1:7" x14ac:dyDescent="0.25">
      <c r="A114" s="36"/>
      <c r="B114" s="23" t="s">
        <v>0</v>
      </c>
      <c r="C114" s="24">
        <v>44</v>
      </c>
      <c r="D114" s="24">
        <v>31</v>
      </c>
      <c r="E114" s="24">
        <v>75</v>
      </c>
      <c r="F114" s="43">
        <f t="shared" si="4"/>
        <v>0.58666666666666667</v>
      </c>
      <c r="G114" s="43">
        <f t="shared" si="5"/>
        <v>0.41333333333333333</v>
      </c>
    </row>
    <row r="115" spans="1:7" ht="30" x14ac:dyDescent="0.25">
      <c r="A115" s="36" t="s">
        <v>242</v>
      </c>
      <c r="B115" s="23" t="s">
        <v>1</v>
      </c>
      <c r="C115" s="24">
        <v>16</v>
      </c>
      <c r="D115" s="24">
        <v>0</v>
      </c>
      <c r="E115" s="24">
        <v>16</v>
      </c>
      <c r="F115" s="43">
        <f t="shared" ref="F115:F130" si="6">C115/E115</f>
        <v>1</v>
      </c>
      <c r="G115" s="43">
        <f t="shared" ref="G115:G130" si="7">D115/E115</f>
        <v>0</v>
      </c>
    </row>
    <row r="116" spans="1:7" x14ac:dyDescent="0.25">
      <c r="A116" s="36"/>
      <c r="B116" s="23" t="s">
        <v>2</v>
      </c>
      <c r="C116" s="24">
        <v>3</v>
      </c>
      <c r="D116" s="24">
        <v>1</v>
      </c>
      <c r="E116" s="24">
        <v>4</v>
      </c>
      <c r="F116" s="43">
        <f t="shared" si="6"/>
        <v>0.75</v>
      </c>
      <c r="G116" s="43">
        <f t="shared" si="7"/>
        <v>0.25</v>
      </c>
    </row>
    <row r="117" spans="1:7" x14ac:dyDescent="0.25">
      <c r="A117" s="36"/>
      <c r="B117" s="23" t="s">
        <v>3</v>
      </c>
      <c r="C117" s="24">
        <v>6</v>
      </c>
      <c r="D117" s="24">
        <v>5</v>
      </c>
      <c r="E117" s="24">
        <v>11</v>
      </c>
      <c r="F117" s="43">
        <f t="shared" si="6"/>
        <v>0.54545454545454541</v>
      </c>
      <c r="G117" s="43">
        <f t="shared" si="7"/>
        <v>0.45454545454545453</v>
      </c>
    </row>
    <row r="118" spans="1:7" x14ac:dyDescent="0.25">
      <c r="A118" s="36"/>
      <c r="B118" s="23" t="s">
        <v>0</v>
      </c>
      <c r="C118" s="24">
        <v>25</v>
      </c>
      <c r="D118" s="24">
        <v>6</v>
      </c>
      <c r="E118" s="24">
        <v>31</v>
      </c>
      <c r="F118" s="43">
        <f t="shared" si="6"/>
        <v>0.80645161290322576</v>
      </c>
      <c r="G118" s="43">
        <f t="shared" si="7"/>
        <v>0.19354838709677419</v>
      </c>
    </row>
    <row r="119" spans="1:7" ht="30" x14ac:dyDescent="0.25">
      <c r="A119" s="36" t="s">
        <v>243</v>
      </c>
      <c r="B119" s="23" t="s">
        <v>1</v>
      </c>
      <c r="C119" s="24">
        <v>4</v>
      </c>
      <c r="D119" s="24">
        <v>12</v>
      </c>
      <c r="E119" s="24">
        <v>16</v>
      </c>
      <c r="F119" s="43">
        <f t="shared" si="6"/>
        <v>0.25</v>
      </c>
      <c r="G119" s="43">
        <f t="shared" si="7"/>
        <v>0.75</v>
      </c>
    </row>
    <row r="120" spans="1:7" x14ac:dyDescent="0.25">
      <c r="A120" s="36"/>
      <c r="B120" s="23" t="s">
        <v>2</v>
      </c>
      <c r="C120" s="24">
        <v>1</v>
      </c>
      <c r="D120" s="24">
        <v>3</v>
      </c>
      <c r="E120" s="24">
        <v>4</v>
      </c>
      <c r="F120" s="43">
        <f t="shared" si="6"/>
        <v>0.25</v>
      </c>
      <c r="G120" s="43">
        <f t="shared" si="7"/>
        <v>0.75</v>
      </c>
    </row>
    <row r="121" spans="1:7" x14ac:dyDescent="0.25">
      <c r="A121" s="36"/>
      <c r="B121" s="23" t="s">
        <v>3</v>
      </c>
      <c r="C121" s="24">
        <v>4</v>
      </c>
      <c r="D121" s="24">
        <v>7</v>
      </c>
      <c r="E121" s="24">
        <v>11</v>
      </c>
      <c r="F121" s="43">
        <f t="shared" si="6"/>
        <v>0.36363636363636365</v>
      </c>
      <c r="G121" s="43">
        <f t="shared" si="7"/>
        <v>0.63636363636363635</v>
      </c>
    </row>
    <row r="122" spans="1:7" x14ac:dyDescent="0.25">
      <c r="A122" s="36"/>
      <c r="B122" s="23" t="s">
        <v>0</v>
      </c>
      <c r="C122" s="24">
        <v>9</v>
      </c>
      <c r="D122" s="24">
        <v>22</v>
      </c>
      <c r="E122" s="24">
        <v>31</v>
      </c>
      <c r="F122" s="43">
        <f t="shared" si="6"/>
        <v>0.29032258064516131</v>
      </c>
      <c r="G122" s="43">
        <f t="shared" si="7"/>
        <v>0.70967741935483875</v>
      </c>
    </row>
    <row r="123" spans="1:7" ht="30" x14ac:dyDescent="0.25">
      <c r="A123" s="36" t="s">
        <v>244</v>
      </c>
      <c r="B123" s="23" t="s">
        <v>1</v>
      </c>
      <c r="C123" s="24">
        <v>9</v>
      </c>
      <c r="D123" s="24">
        <v>7</v>
      </c>
      <c r="E123" s="24">
        <v>16</v>
      </c>
      <c r="F123" s="43">
        <f t="shared" si="6"/>
        <v>0.5625</v>
      </c>
      <c r="G123" s="43">
        <f t="shared" si="7"/>
        <v>0.4375</v>
      </c>
    </row>
    <row r="124" spans="1:7" x14ac:dyDescent="0.25">
      <c r="A124" s="36"/>
      <c r="B124" s="23" t="s">
        <v>2</v>
      </c>
      <c r="C124" s="24">
        <v>3</v>
      </c>
      <c r="D124" s="24">
        <v>1</v>
      </c>
      <c r="E124" s="24">
        <v>4</v>
      </c>
      <c r="F124" s="43">
        <f t="shared" si="6"/>
        <v>0.75</v>
      </c>
      <c r="G124" s="43">
        <f t="shared" si="7"/>
        <v>0.25</v>
      </c>
    </row>
    <row r="125" spans="1:7" x14ac:dyDescent="0.25">
      <c r="A125" s="36"/>
      <c r="B125" s="23" t="s">
        <v>3</v>
      </c>
      <c r="C125" s="24">
        <v>6</v>
      </c>
      <c r="D125" s="24">
        <v>5</v>
      </c>
      <c r="E125" s="24">
        <v>11</v>
      </c>
      <c r="F125" s="43">
        <f t="shared" si="6"/>
        <v>0.54545454545454541</v>
      </c>
      <c r="G125" s="43">
        <f t="shared" si="7"/>
        <v>0.45454545454545453</v>
      </c>
    </row>
    <row r="126" spans="1:7" x14ac:dyDescent="0.25">
      <c r="A126" s="36"/>
      <c r="B126" s="23" t="s">
        <v>0</v>
      </c>
      <c r="C126" s="24">
        <v>18</v>
      </c>
      <c r="D126" s="24">
        <v>13</v>
      </c>
      <c r="E126" s="24">
        <v>31</v>
      </c>
      <c r="F126" s="43">
        <f t="shared" si="6"/>
        <v>0.58064516129032262</v>
      </c>
      <c r="G126" s="43">
        <f t="shared" si="7"/>
        <v>0.41935483870967744</v>
      </c>
    </row>
    <row r="127" spans="1:7" ht="30" x14ac:dyDescent="0.25">
      <c r="A127" s="36" t="s">
        <v>245</v>
      </c>
      <c r="B127" s="23" t="s">
        <v>1</v>
      </c>
      <c r="C127" s="24">
        <v>15</v>
      </c>
      <c r="D127" s="24">
        <v>1</v>
      </c>
      <c r="E127" s="24">
        <v>16</v>
      </c>
      <c r="F127" s="43">
        <f t="shared" si="6"/>
        <v>0.9375</v>
      </c>
      <c r="G127" s="43">
        <f t="shared" si="7"/>
        <v>6.25E-2</v>
      </c>
    </row>
    <row r="128" spans="1:7" x14ac:dyDescent="0.25">
      <c r="A128" s="36"/>
      <c r="B128" s="23" t="s">
        <v>2</v>
      </c>
      <c r="C128" s="24">
        <v>4</v>
      </c>
      <c r="D128" s="24">
        <v>0</v>
      </c>
      <c r="E128" s="24">
        <v>4</v>
      </c>
      <c r="F128" s="43">
        <f t="shared" si="6"/>
        <v>1</v>
      </c>
      <c r="G128" s="43">
        <f t="shared" si="7"/>
        <v>0</v>
      </c>
    </row>
    <row r="129" spans="1:7" x14ac:dyDescent="0.25">
      <c r="A129" s="36"/>
      <c r="B129" s="23" t="s">
        <v>3</v>
      </c>
      <c r="C129" s="24">
        <v>11</v>
      </c>
      <c r="D129" s="24">
        <v>0</v>
      </c>
      <c r="E129" s="24">
        <v>11</v>
      </c>
      <c r="F129" s="43">
        <f t="shared" si="6"/>
        <v>1</v>
      </c>
      <c r="G129" s="43">
        <f t="shared" si="7"/>
        <v>0</v>
      </c>
    </row>
    <row r="130" spans="1:7" x14ac:dyDescent="0.25">
      <c r="A130" s="36"/>
      <c r="B130" s="23" t="s">
        <v>0</v>
      </c>
      <c r="C130" s="24">
        <v>30</v>
      </c>
      <c r="D130" s="24">
        <v>1</v>
      </c>
      <c r="E130" s="24">
        <v>31</v>
      </c>
      <c r="F130" s="43">
        <f t="shared" si="6"/>
        <v>0.967741935483871</v>
      </c>
      <c r="G130" s="43">
        <f t="shared" si="7"/>
        <v>3.2258064516129031E-2</v>
      </c>
    </row>
    <row r="131" spans="1:7" x14ac:dyDescent="0.25">
      <c r="A131" s="26"/>
      <c r="B131" s="30"/>
      <c r="C131" s="31"/>
      <c r="D131" s="31"/>
      <c r="E131" s="31"/>
    </row>
    <row r="132" spans="1:7" x14ac:dyDescent="0.25">
      <c r="A132" s="44" t="s">
        <v>213</v>
      </c>
      <c r="B132" s="44"/>
      <c r="C132" s="44"/>
      <c r="D132" s="44"/>
      <c r="E132" s="44"/>
      <c r="F132" s="44"/>
      <c r="G132" s="44"/>
    </row>
    <row r="133" spans="1:7" x14ac:dyDescent="0.25">
      <c r="A133" s="36" t="s">
        <v>214</v>
      </c>
      <c r="B133" s="40" t="s">
        <v>9</v>
      </c>
      <c r="C133" s="1" t="s">
        <v>425</v>
      </c>
      <c r="D133" s="1" t="s">
        <v>426</v>
      </c>
      <c r="E133" s="1" t="s">
        <v>427</v>
      </c>
      <c r="F133" s="41" t="s">
        <v>424</v>
      </c>
      <c r="G133" s="41" t="s">
        <v>423</v>
      </c>
    </row>
    <row r="134" spans="1:7" x14ac:dyDescent="0.25">
      <c r="A134" s="46"/>
      <c r="B134" s="23" t="s">
        <v>2</v>
      </c>
      <c r="C134" s="24">
        <v>23</v>
      </c>
      <c r="D134" s="24">
        <v>109</v>
      </c>
      <c r="E134" s="24">
        <v>132</v>
      </c>
      <c r="F134" s="43">
        <f>C134/E134</f>
        <v>0.17424242424242425</v>
      </c>
      <c r="G134" s="43">
        <f>D134/E134</f>
        <v>0.8257575757575758</v>
      </c>
    </row>
    <row r="135" spans="1:7" x14ac:dyDescent="0.25">
      <c r="A135" s="46"/>
      <c r="B135" s="23" t="s">
        <v>3</v>
      </c>
      <c r="C135" s="24">
        <v>48</v>
      </c>
      <c r="D135" s="24">
        <v>343</v>
      </c>
      <c r="E135" s="24">
        <v>391</v>
      </c>
      <c r="F135" s="43">
        <f>C135/E135</f>
        <v>0.12276214833759591</v>
      </c>
      <c r="G135" s="43">
        <f>D135/E135</f>
        <v>0.87723785166240409</v>
      </c>
    </row>
    <row r="136" spans="1:7" x14ac:dyDescent="0.25">
      <c r="A136" s="46"/>
      <c r="B136" s="23" t="s">
        <v>0</v>
      </c>
      <c r="C136" s="24">
        <v>71</v>
      </c>
      <c r="D136" s="24">
        <v>452</v>
      </c>
      <c r="E136" s="24">
        <v>523</v>
      </c>
      <c r="F136" s="43">
        <f>C136/E136</f>
        <v>0.13575525812619502</v>
      </c>
      <c r="G136" s="43">
        <f>D136/E136</f>
        <v>0.86424474187380496</v>
      </c>
    </row>
    <row r="138" spans="1:7" x14ac:dyDescent="0.25">
      <c r="A138" s="47" t="s">
        <v>215</v>
      </c>
      <c r="B138" s="47"/>
      <c r="C138" s="47"/>
      <c r="D138" s="47"/>
      <c r="E138" s="47"/>
      <c r="F138" s="47"/>
    </row>
    <row r="139" spans="1:7" ht="48" x14ac:dyDescent="0.25">
      <c r="A139" s="36" t="s">
        <v>246</v>
      </c>
      <c r="B139" s="40" t="s">
        <v>9</v>
      </c>
      <c r="C139" s="29" t="s">
        <v>39</v>
      </c>
      <c r="D139" s="29" t="s">
        <v>38</v>
      </c>
      <c r="E139" s="29" t="s">
        <v>37</v>
      </c>
      <c r="F139" s="9" t="s">
        <v>0</v>
      </c>
    </row>
    <row r="140" spans="1:7" x14ac:dyDescent="0.25">
      <c r="A140" s="36"/>
      <c r="B140" s="23" t="s">
        <v>2</v>
      </c>
      <c r="C140" s="24">
        <v>8</v>
      </c>
      <c r="D140" s="24">
        <v>2</v>
      </c>
      <c r="E140" s="24">
        <v>13</v>
      </c>
      <c r="F140" s="4">
        <v>23</v>
      </c>
    </row>
    <row r="141" spans="1:7" x14ac:dyDescent="0.25">
      <c r="A141" s="36"/>
      <c r="B141" s="23" t="s">
        <v>3</v>
      </c>
      <c r="C141" s="24">
        <v>16</v>
      </c>
      <c r="D141" s="24">
        <v>9</v>
      </c>
      <c r="E141" s="24">
        <v>23</v>
      </c>
      <c r="F141" s="4">
        <v>48</v>
      </c>
    </row>
    <row r="142" spans="1:7" x14ac:dyDescent="0.25">
      <c r="A142" s="36"/>
      <c r="B142" s="23" t="s">
        <v>0</v>
      </c>
      <c r="C142" s="24">
        <v>24</v>
      </c>
      <c r="D142" s="24">
        <v>11</v>
      </c>
      <c r="E142" s="24">
        <v>36</v>
      </c>
      <c r="F142" s="4">
        <v>71</v>
      </c>
    </row>
    <row r="143" spans="1:7" x14ac:dyDescent="0.25">
      <c r="A143" s="13"/>
    </row>
    <row r="144" spans="1:7" x14ac:dyDescent="0.25">
      <c r="A144" s="44" t="s">
        <v>215</v>
      </c>
      <c r="B144" s="44"/>
      <c r="C144" s="44"/>
      <c r="D144" s="44"/>
      <c r="E144" s="44"/>
      <c r="F144" s="44"/>
      <c r="G144" s="44"/>
    </row>
    <row r="145" spans="1:7" ht="30" x14ac:dyDescent="0.25">
      <c r="A145" s="36" t="s">
        <v>216</v>
      </c>
      <c r="B145" s="40" t="s">
        <v>9</v>
      </c>
      <c r="C145" s="1" t="s">
        <v>425</v>
      </c>
      <c r="D145" s="1" t="s">
        <v>426</v>
      </c>
      <c r="E145" s="1" t="s">
        <v>427</v>
      </c>
      <c r="F145" s="41" t="s">
        <v>424</v>
      </c>
      <c r="G145" s="41" t="s">
        <v>423</v>
      </c>
    </row>
    <row r="146" spans="1:7" x14ac:dyDescent="0.25">
      <c r="A146" s="36"/>
      <c r="B146" s="23" t="s">
        <v>2</v>
      </c>
      <c r="C146" s="24">
        <v>20</v>
      </c>
      <c r="D146" s="24">
        <v>3</v>
      </c>
      <c r="E146" s="24">
        <v>23</v>
      </c>
      <c r="F146" s="43">
        <f>C146/E146</f>
        <v>0.86956521739130432</v>
      </c>
      <c r="G146" s="43">
        <f>D146/E146</f>
        <v>0.13043478260869565</v>
      </c>
    </row>
    <row r="147" spans="1:7" x14ac:dyDescent="0.25">
      <c r="A147" s="36"/>
      <c r="B147" s="23" t="s">
        <v>3</v>
      </c>
      <c r="C147" s="24">
        <v>46</v>
      </c>
      <c r="D147" s="24">
        <v>2</v>
      </c>
      <c r="E147" s="24">
        <v>48</v>
      </c>
      <c r="F147" s="43">
        <f>C147/E147</f>
        <v>0.95833333333333337</v>
      </c>
      <c r="G147" s="43">
        <f>D147/E147</f>
        <v>4.1666666666666664E-2</v>
      </c>
    </row>
    <row r="148" spans="1:7" x14ac:dyDescent="0.25">
      <c r="A148" s="36"/>
      <c r="B148" s="23" t="s">
        <v>0</v>
      </c>
      <c r="C148" s="24">
        <v>66</v>
      </c>
      <c r="D148" s="24">
        <v>5</v>
      </c>
      <c r="E148" s="24">
        <v>71</v>
      </c>
      <c r="F148" s="43">
        <f>C148/E148</f>
        <v>0.92957746478873238</v>
      </c>
      <c r="G148" s="43">
        <f>D148/E148</f>
        <v>7.0422535211267609E-2</v>
      </c>
    </row>
    <row r="149" spans="1:7" x14ac:dyDescent="0.25">
      <c r="A149" s="16"/>
      <c r="B149" s="30"/>
    </row>
    <row r="150" spans="1:7" x14ac:dyDescent="0.25">
      <c r="A150" s="44" t="s">
        <v>217</v>
      </c>
      <c r="B150" s="44"/>
      <c r="C150" s="44"/>
      <c r="D150" s="44"/>
      <c r="E150" s="44"/>
      <c r="F150" s="44"/>
      <c r="G150" s="44"/>
    </row>
    <row r="151" spans="1:7" x14ac:dyDescent="0.25">
      <c r="A151" s="16"/>
      <c r="B151" s="40" t="s">
        <v>9</v>
      </c>
      <c r="C151" s="1" t="s">
        <v>425</v>
      </c>
      <c r="D151" s="1" t="s">
        <v>426</v>
      </c>
      <c r="E151" s="1" t="s">
        <v>427</v>
      </c>
      <c r="F151" s="41" t="s">
        <v>424</v>
      </c>
      <c r="G151" s="41" t="s">
        <v>423</v>
      </c>
    </row>
    <row r="152" spans="1:7" x14ac:dyDescent="0.25">
      <c r="A152" s="36" t="s">
        <v>114</v>
      </c>
      <c r="B152" s="33" t="s">
        <v>2</v>
      </c>
      <c r="C152" s="24">
        <v>23</v>
      </c>
      <c r="D152" s="24">
        <v>0</v>
      </c>
      <c r="E152" s="24">
        <v>23</v>
      </c>
      <c r="F152" s="43">
        <f t="shared" ref="F152:F183" si="8">C152/E152</f>
        <v>1</v>
      </c>
      <c r="G152" s="43">
        <f t="shared" ref="G152:G183" si="9">D152/E152</f>
        <v>0</v>
      </c>
    </row>
    <row r="153" spans="1:7" x14ac:dyDescent="0.25">
      <c r="A153" s="36"/>
      <c r="B153" s="34" t="s">
        <v>3</v>
      </c>
      <c r="C153" s="24">
        <v>47</v>
      </c>
      <c r="D153" s="24">
        <v>1</v>
      </c>
      <c r="E153" s="24">
        <v>48</v>
      </c>
      <c r="F153" s="43">
        <f t="shared" si="8"/>
        <v>0.97916666666666663</v>
      </c>
      <c r="G153" s="43">
        <f t="shared" si="9"/>
        <v>2.0833333333333332E-2</v>
      </c>
    </row>
    <row r="154" spans="1:7" x14ac:dyDescent="0.25">
      <c r="A154" s="36"/>
      <c r="B154" s="34" t="s">
        <v>0</v>
      </c>
      <c r="C154" s="24">
        <v>70</v>
      </c>
      <c r="D154" s="24">
        <v>1</v>
      </c>
      <c r="E154" s="24">
        <v>71</v>
      </c>
      <c r="F154" s="43">
        <f t="shared" si="8"/>
        <v>0.9859154929577465</v>
      </c>
      <c r="G154" s="43">
        <f t="shared" si="9"/>
        <v>1.4084507042253521E-2</v>
      </c>
    </row>
    <row r="155" spans="1:7" ht="30" x14ac:dyDescent="0.25">
      <c r="A155" s="36" t="s">
        <v>249</v>
      </c>
      <c r="B155" s="34" t="s">
        <v>2</v>
      </c>
      <c r="C155" s="24">
        <v>13</v>
      </c>
      <c r="D155" s="24">
        <v>10</v>
      </c>
      <c r="E155" s="24">
        <v>23</v>
      </c>
      <c r="F155" s="43">
        <f t="shared" si="8"/>
        <v>0.56521739130434778</v>
      </c>
      <c r="G155" s="43">
        <f t="shared" si="9"/>
        <v>0.43478260869565216</v>
      </c>
    </row>
    <row r="156" spans="1:7" x14ac:dyDescent="0.25">
      <c r="A156" s="36"/>
      <c r="B156" s="34" t="s">
        <v>3</v>
      </c>
      <c r="C156" s="24">
        <v>19</v>
      </c>
      <c r="D156" s="24">
        <v>29</v>
      </c>
      <c r="E156" s="24">
        <v>48</v>
      </c>
      <c r="F156" s="43">
        <f t="shared" si="8"/>
        <v>0.39583333333333331</v>
      </c>
      <c r="G156" s="43">
        <f t="shared" si="9"/>
        <v>0.60416666666666663</v>
      </c>
    </row>
    <row r="157" spans="1:7" x14ac:dyDescent="0.25">
      <c r="A157" s="36"/>
      <c r="B157" s="34" t="s">
        <v>0</v>
      </c>
      <c r="C157" s="24">
        <v>32</v>
      </c>
      <c r="D157" s="24">
        <v>39</v>
      </c>
      <c r="E157" s="24">
        <v>71</v>
      </c>
      <c r="F157" s="43">
        <f t="shared" si="8"/>
        <v>0.45070422535211269</v>
      </c>
      <c r="G157" s="43">
        <f t="shared" si="9"/>
        <v>0.54929577464788737</v>
      </c>
    </row>
    <row r="158" spans="1:7" x14ac:dyDescent="0.25">
      <c r="A158" s="36" t="s">
        <v>247</v>
      </c>
      <c r="B158" s="34" t="s">
        <v>2</v>
      </c>
      <c r="C158" s="24">
        <v>5</v>
      </c>
      <c r="D158" s="24">
        <v>5</v>
      </c>
      <c r="E158" s="24">
        <v>10</v>
      </c>
      <c r="F158" s="43">
        <f t="shared" si="8"/>
        <v>0.5</v>
      </c>
      <c r="G158" s="43">
        <f t="shared" si="9"/>
        <v>0.5</v>
      </c>
    </row>
    <row r="159" spans="1:7" x14ac:dyDescent="0.25">
      <c r="A159" s="36"/>
      <c r="B159" s="34" t="s">
        <v>3</v>
      </c>
      <c r="C159" s="24">
        <v>23</v>
      </c>
      <c r="D159" s="24">
        <v>6</v>
      </c>
      <c r="E159" s="24">
        <v>29</v>
      </c>
      <c r="F159" s="43">
        <f t="shared" si="8"/>
        <v>0.7931034482758621</v>
      </c>
      <c r="G159" s="43">
        <f t="shared" si="9"/>
        <v>0.20689655172413793</v>
      </c>
    </row>
    <row r="160" spans="1:7" x14ac:dyDescent="0.25">
      <c r="A160" s="36"/>
      <c r="B160" s="34" t="s">
        <v>0</v>
      </c>
      <c r="C160" s="24">
        <v>28</v>
      </c>
      <c r="D160" s="24">
        <v>11</v>
      </c>
      <c r="E160" s="24">
        <v>39</v>
      </c>
      <c r="F160" s="43">
        <f t="shared" si="8"/>
        <v>0.71794871794871795</v>
      </c>
      <c r="G160" s="43">
        <f t="shared" si="9"/>
        <v>0.28205128205128205</v>
      </c>
    </row>
    <row r="161" spans="1:7" x14ac:dyDescent="0.25">
      <c r="A161" s="36" t="s">
        <v>248</v>
      </c>
      <c r="B161" s="34" t="s">
        <v>2</v>
      </c>
      <c r="C161" s="24">
        <v>9</v>
      </c>
      <c r="D161" s="24">
        <v>1</v>
      </c>
      <c r="E161" s="24">
        <v>10</v>
      </c>
      <c r="F161" s="43">
        <f t="shared" si="8"/>
        <v>0.9</v>
      </c>
      <c r="G161" s="43">
        <f t="shared" si="9"/>
        <v>0.1</v>
      </c>
    </row>
    <row r="162" spans="1:7" x14ac:dyDescent="0.25">
      <c r="A162" s="36"/>
      <c r="B162" s="34" t="s">
        <v>3</v>
      </c>
      <c r="C162" s="24">
        <v>25</v>
      </c>
      <c r="D162" s="24">
        <v>4</v>
      </c>
      <c r="E162" s="24">
        <v>29</v>
      </c>
      <c r="F162" s="43">
        <f t="shared" si="8"/>
        <v>0.86206896551724133</v>
      </c>
      <c r="G162" s="43">
        <f t="shared" si="9"/>
        <v>0.13793103448275862</v>
      </c>
    </row>
    <row r="163" spans="1:7" x14ac:dyDescent="0.25">
      <c r="A163" s="36"/>
      <c r="B163" s="34" t="s">
        <v>0</v>
      </c>
      <c r="C163" s="24">
        <v>34</v>
      </c>
      <c r="D163" s="24">
        <v>5</v>
      </c>
      <c r="E163" s="24">
        <v>39</v>
      </c>
      <c r="F163" s="43">
        <f t="shared" si="8"/>
        <v>0.87179487179487181</v>
      </c>
      <c r="G163" s="43">
        <f t="shared" si="9"/>
        <v>0.12820512820512819</v>
      </c>
    </row>
    <row r="164" spans="1:7" x14ac:dyDescent="0.25">
      <c r="A164" s="36" t="s">
        <v>250</v>
      </c>
      <c r="B164" s="34" t="s">
        <v>2</v>
      </c>
      <c r="C164" s="24">
        <v>8</v>
      </c>
      <c r="D164" s="24">
        <v>2</v>
      </c>
      <c r="E164" s="24">
        <v>10</v>
      </c>
      <c r="F164" s="43">
        <f t="shared" si="8"/>
        <v>0.8</v>
      </c>
      <c r="G164" s="43">
        <f t="shared" si="9"/>
        <v>0.2</v>
      </c>
    </row>
    <row r="165" spans="1:7" x14ac:dyDescent="0.25">
      <c r="A165" s="36"/>
      <c r="B165" s="34" t="s">
        <v>3</v>
      </c>
      <c r="C165" s="24">
        <v>17</v>
      </c>
      <c r="D165" s="24">
        <v>12</v>
      </c>
      <c r="E165" s="24">
        <v>29</v>
      </c>
      <c r="F165" s="43">
        <f t="shared" si="8"/>
        <v>0.58620689655172409</v>
      </c>
      <c r="G165" s="43">
        <f t="shared" si="9"/>
        <v>0.41379310344827586</v>
      </c>
    </row>
    <row r="166" spans="1:7" x14ac:dyDescent="0.25">
      <c r="A166" s="36"/>
      <c r="B166" s="34" t="s">
        <v>0</v>
      </c>
      <c r="C166" s="24">
        <v>25</v>
      </c>
      <c r="D166" s="24">
        <v>14</v>
      </c>
      <c r="E166" s="24">
        <v>39</v>
      </c>
      <c r="F166" s="43">
        <f t="shared" si="8"/>
        <v>0.64102564102564108</v>
      </c>
      <c r="G166" s="43">
        <f t="shared" si="9"/>
        <v>0.35897435897435898</v>
      </c>
    </row>
    <row r="167" spans="1:7" x14ac:dyDescent="0.25">
      <c r="A167" s="36" t="s">
        <v>251</v>
      </c>
      <c r="B167" s="34" t="s">
        <v>2</v>
      </c>
      <c r="C167" s="24">
        <v>10</v>
      </c>
      <c r="D167" s="24">
        <v>0</v>
      </c>
      <c r="E167" s="24">
        <v>10</v>
      </c>
      <c r="F167" s="43">
        <f t="shared" si="8"/>
        <v>1</v>
      </c>
      <c r="G167" s="43">
        <f t="shared" si="9"/>
        <v>0</v>
      </c>
    </row>
    <row r="168" spans="1:7" x14ac:dyDescent="0.25">
      <c r="A168" s="36"/>
      <c r="B168" s="34" t="s">
        <v>3</v>
      </c>
      <c r="C168" s="24">
        <v>29</v>
      </c>
      <c r="D168" s="24">
        <v>0</v>
      </c>
      <c r="E168" s="24">
        <v>29</v>
      </c>
      <c r="F168" s="43">
        <f t="shared" si="8"/>
        <v>1</v>
      </c>
      <c r="G168" s="43">
        <f t="shared" si="9"/>
        <v>0</v>
      </c>
    </row>
    <row r="169" spans="1:7" x14ac:dyDescent="0.25">
      <c r="A169" s="36"/>
      <c r="B169" s="34" t="s">
        <v>0</v>
      </c>
      <c r="C169" s="24">
        <v>39</v>
      </c>
      <c r="D169" s="24">
        <v>0</v>
      </c>
      <c r="E169" s="24">
        <v>39</v>
      </c>
      <c r="F169" s="43">
        <f t="shared" si="8"/>
        <v>1</v>
      </c>
      <c r="G169" s="43">
        <f t="shared" si="9"/>
        <v>0</v>
      </c>
    </row>
    <row r="170" spans="1:7" x14ac:dyDescent="0.25">
      <c r="A170" s="36" t="s">
        <v>252</v>
      </c>
      <c r="B170" s="34" t="s">
        <v>2</v>
      </c>
      <c r="C170" s="24">
        <v>10</v>
      </c>
      <c r="D170" s="24">
        <v>0</v>
      </c>
      <c r="E170" s="24">
        <v>10</v>
      </c>
      <c r="F170" s="43">
        <f t="shared" si="8"/>
        <v>1</v>
      </c>
      <c r="G170" s="43">
        <f t="shared" si="9"/>
        <v>0</v>
      </c>
    </row>
    <row r="171" spans="1:7" x14ac:dyDescent="0.25">
      <c r="A171" s="36"/>
      <c r="B171" s="34" t="s">
        <v>3</v>
      </c>
      <c r="C171" s="24">
        <v>28</v>
      </c>
      <c r="D171" s="24">
        <v>1</v>
      </c>
      <c r="E171" s="24">
        <v>29</v>
      </c>
      <c r="F171" s="43">
        <f t="shared" si="8"/>
        <v>0.96551724137931039</v>
      </c>
      <c r="G171" s="43">
        <f t="shared" si="9"/>
        <v>3.4482758620689655E-2</v>
      </c>
    </row>
    <row r="172" spans="1:7" x14ac:dyDescent="0.25">
      <c r="A172" s="36"/>
      <c r="B172" s="34" t="s">
        <v>0</v>
      </c>
      <c r="C172" s="24">
        <v>38</v>
      </c>
      <c r="D172" s="24">
        <v>1</v>
      </c>
      <c r="E172" s="24">
        <v>39</v>
      </c>
      <c r="F172" s="43">
        <f t="shared" si="8"/>
        <v>0.97435897435897434</v>
      </c>
      <c r="G172" s="43">
        <f t="shared" si="9"/>
        <v>2.564102564102564E-2</v>
      </c>
    </row>
    <row r="173" spans="1:7" ht="30" x14ac:dyDescent="0.25">
      <c r="A173" s="36" t="s">
        <v>253</v>
      </c>
      <c r="B173" s="34" t="s">
        <v>2</v>
      </c>
      <c r="C173" s="24">
        <v>8</v>
      </c>
      <c r="D173" s="24">
        <v>2</v>
      </c>
      <c r="E173" s="24">
        <v>10</v>
      </c>
      <c r="F173" s="43">
        <f t="shared" si="8"/>
        <v>0.8</v>
      </c>
      <c r="G173" s="43">
        <f t="shared" si="9"/>
        <v>0.2</v>
      </c>
    </row>
    <row r="174" spans="1:7" x14ac:dyDescent="0.25">
      <c r="A174" s="36"/>
      <c r="B174" s="34" t="s">
        <v>3</v>
      </c>
      <c r="C174" s="24">
        <v>26</v>
      </c>
      <c r="D174" s="24">
        <v>3</v>
      </c>
      <c r="E174" s="24">
        <v>29</v>
      </c>
      <c r="F174" s="43">
        <f t="shared" si="8"/>
        <v>0.89655172413793105</v>
      </c>
      <c r="G174" s="43">
        <f t="shared" si="9"/>
        <v>0.10344827586206896</v>
      </c>
    </row>
    <row r="175" spans="1:7" x14ac:dyDescent="0.25">
      <c r="A175" s="36"/>
      <c r="B175" s="34" t="s">
        <v>0</v>
      </c>
      <c r="C175" s="24">
        <v>34</v>
      </c>
      <c r="D175" s="24">
        <v>5</v>
      </c>
      <c r="E175" s="24">
        <v>39</v>
      </c>
      <c r="F175" s="43">
        <f t="shared" si="8"/>
        <v>0.87179487179487181</v>
      </c>
      <c r="G175" s="43">
        <f t="shared" si="9"/>
        <v>0.12820512820512819</v>
      </c>
    </row>
    <row r="176" spans="1:7" ht="30" x14ac:dyDescent="0.25">
      <c r="A176" s="36" t="s">
        <v>254</v>
      </c>
      <c r="B176" s="34" t="s">
        <v>2</v>
      </c>
      <c r="C176" s="24">
        <v>14</v>
      </c>
      <c r="D176" s="24">
        <v>9</v>
      </c>
      <c r="E176" s="24">
        <v>23</v>
      </c>
      <c r="F176" s="43">
        <f t="shared" si="8"/>
        <v>0.60869565217391308</v>
      </c>
      <c r="G176" s="43">
        <f t="shared" si="9"/>
        <v>0.39130434782608697</v>
      </c>
    </row>
    <row r="177" spans="1:7" x14ac:dyDescent="0.25">
      <c r="A177" s="36"/>
      <c r="B177" s="34" t="s">
        <v>3</v>
      </c>
      <c r="C177" s="24">
        <v>34</v>
      </c>
      <c r="D177" s="24">
        <v>14</v>
      </c>
      <c r="E177" s="24">
        <v>48</v>
      </c>
      <c r="F177" s="43">
        <f t="shared" si="8"/>
        <v>0.70833333333333337</v>
      </c>
      <c r="G177" s="43">
        <f t="shared" si="9"/>
        <v>0.29166666666666669</v>
      </c>
    </row>
    <row r="178" spans="1:7" x14ac:dyDescent="0.25">
      <c r="A178" s="36"/>
      <c r="B178" s="34" t="s">
        <v>0</v>
      </c>
      <c r="C178" s="24">
        <v>48</v>
      </c>
      <c r="D178" s="24">
        <v>23</v>
      </c>
      <c r="E178" s="24">
        <v>71</v>
      </c>
      <c r="F178" s="43">
        <f t="shared" si="8"/>
        <v>0.676056338028169</v>
      </c>
      <c r="G178" s="43">
        <f t="shared" si="9"/>
        <v>0.323943661971831</v>
      </c>
    </row>
    <row r="179" spans="1:7" x14ac:dyDescent="0.25">
      <c r="A179" s="36" t="s">
        <v>255</v>
      </c>
      <c r="B179" s="34" t="s">
        <v>2</v>
      </c>
      <c r="C179" s="24">
        <v>9</v>
      </c>
      <c r="D179" s="24">
        <v>0</v>
      </c>
      <c r="E179" s="24">
        <v>9</v>
      </c>
      <c r="F179" s="43">
        <f t="shared" si="8"/>
        <v>1</v>
      </c>
      <c r="G179" s="43">
        <f t="shared" si="9"/>
        <v>0</v>
      </c>
    </row>
    <row r="180" spans="1:7" x14ac:dyDescent="0.25">
      <c r="A180" s="36"/>
      <c r="B180" s="34" t="s">
        <v>3</v>
      </c>
      <c r="C180" s="24">
        <v>11</v>
      </c>
      <c r="D180" s="24">
        <v>3</v>
      </c>
      <c r="E180" s="24">
        <v>14</v>
      </c>
      <c r="F180" s="43">
        <f t="shared" si="8"/>
        <v>0.7857142857142857</v>
      </c>
      <c r="G180" s="43">
        <f t="shared" si="9"/>
        <v>0.21428571428571427</v>
      </c>
    </row>
    <row r="181" spans="1:7" x14ac:dyDescent="0.25">
      <c r="A181" s="36"/>
      <c r="B181" s="34" t="s">
        <v>0</v>
      </c>
      <c r="C181" s="24">
        <v>20</v>
      </c>
      <c r="D181" s="24">
        <v>3</v>
      </c>
      <c r="E181" s="24">
        <v>23</v>
      </c>
      <c r="F181" s="43">
        <f t="shared" si="8"/>
        <v>0.86956521739130432</v>
      </c>
      <c r="G181" s="43">
        <f t="shared" si="9"/>
        <v>0.13043478260869565</v>
      </c>
    </row>
    <row r="182" spans="1:7" x14ac:dyDescent="0.25">
      <c r="A182" s="36" t="s">
        <v>256</v>
      </c>
      <c r="B182" s="34" t="s">
        <v>2</v>
      </c>
      <c r="C182" s="24">
        <v>0</v>
      </c>
      <c r="D182" s="24">
        <v>9</v>
      </c>
      <c r="E182" s="24">
        <v>9</v>
      </c>
      <c r="F182" s="43">
        <f t="shared" si="8"/>
        <v>0</v>
      </c>
      <c r="G182" s="43">
        <f t="shared" si="9"/>
        <v>1</v>
      </c>
    </row>
    <row r="183" spans="1:7" x14ac:dyDescent="0.25">
      <c r="A183" s="36"/>
      <c r="B183" s="34" t="s">
        <v>3</v>
      </c>
      <c r="C183" s="24">
        <v>1</v>
      </c>
      <c r="D183" s="24">
        <v>13</v>
      </c>
      <c r="E183" s="24">
        <v>14</v>
      </c>
      <c r="F183" s="43">
        <f t="shared" si="8"/>
        <v>7.1428571428571425E-2</v>
      </c>
      <c r="G183" s="43">
        <f t="shared" si="9"/>
        <v>0.9285714285714286</v>
      </c>
    </row>
    <row r="184" spans="1:7" x14ac:dyDescent="0.25">
      <c r="A184" s="36"/>
      <c r="B184" s="34" t="s">
        <v>0</v>
      </c>
      <c r="C184" s="24">
        <v>1</v>
      </c>
      <c r="D184" s="24">
        <v>22</v>
      </c>
      <c r="E184" s="24">
        <v>23</v>
      </c>
      <c r="F184" s="43">
        <f t="shared" ref="F184:F215" si="10">C184/E184</f>
        <v>4.3478260869565216E-2</v>
      </c>
      <c r="G184" s="43">
        <f t="shared" ref="G184:G215" si="11">D184/E184</f>
        <v>0.95652173913043481</v>
      </c>
    </row>
    <row r="185" spans="1:7" ht="30" x14ac:dyDescent="0.25">
      <c r="A185" s="36" t="s">
        <v>257</v>
      </c>
      <c r="B185" s="34" t="s">
        <v>2</v>
      </c>
      <c r="C185" s="24">
        <v>9</v>
      </c>
      <c r="D185" s="24">
        <v>0</v>
      </c>
      <c r="E185" s="24">
        <v>9</v>
      </c>
      <c r="F185" s="43">
        <f t="shared" si="10"/>
        <v>1</v>
      </c>
      <c r="G185" s="43">
        <f t="shared" si="11"/>
        <v>0</v>
      </c>
    </row>
    <row r="186" spans="1:7" x14ac:dyDescent="0.25">
      <c r="A186" s="36"/>
      <c r="B186" s="34" t="s">
        <v>3</v>
      </c>
      <c r="C186" s="24">
        <v>12</v>
      </c>
      <c r="D186" s="24">
        <v>1</v>
      </c>
      <c r="E186" s="24">
        <v>13</v>
      </c>
      <c r="F186" s="43">
        <f t="shared" si="10"/>
        <v>0.92307692307692313</v>
      </c>
      <c r="G186" s="43">
        <f t="shared" si="11"/>
        <v>7.6923076923076927E-2</v>
      </c>
    </row>
    <row r="187" spans="1:7" x14ac:dyDescent="0.25">
      <c r="A187" s="36"/>
      <c r="B187" s="34" t="s">
        <v>0</v>
      </c>
      <c r="C187" s="24">
        <v>21</v>
      </c>
      <c r="D187" s="24">
        <v>1</v>
      </c>
      <c r="E187" s="24">
        <v>22</v>
      </c>
      <c r="F187" s="43">
        <f t="shared" si="10"/>
        <v>0.95454545454545459</v>
      </c>
      <c r="G187" s="43">
        <f t="shared" si="11"/>
        <v>4.5454545454545456E-2</v>
      </c>
    </row>
    <row r="188" spans="1:7" x14ac:dyDescent="0.25">
      <c r="A188" s="36" t="s">
        <v>229</v>
      </c>
      <c r="B188" s="34" t="s">
        <v>2</v>
      </c>
      <c r="C188" s="24">
        <v>9</v>
      </c>
      <c r="D188" s="24">
        <v>0</v>
      </c>
      <c r="E188" s="24">
        <v>9</v>
      </c>
      <c r="F188" s="43">
        <f t="shared" si="10"/>
        <v>1</v>
      </c>
      <c r="G188" s="43">
        <f t="shared" si="11"/>
        <v>0</v>
      </c>
    </row>
    <row r="189" spans="1:7" x14ac:dyDescent="0.25">
      <c r="A189" s="36"/>
      <c r="B189" s="34" t="s">
        <v>3</v>
      </c>
      <c r="C189" s="24">
        <v>13</v>
      </c>
      <c r="D189" s="24">
        <v>0</v>
      </c>
      <c r="E189" s="24">
        <v>13</v>
      </c>
      <c r="F189" s="43">
        <f t="shared" si="10"/>
        <v>1</v>
      </c>
      <c r="G189" s="43">
        <f t="shared" si="11"/>
        <v>0</v>
      </c>
    </row>
    <row r="190" spans="1:7" x14ac:dyDescent="0.25">
      <c r="A190" s="36"/>
      <c r="B190" s="34" t="s">
        <v>0</v>
      </c>
      <c r="C190" s="24">
        <v>22</v>
      </c>
      <c r="D190" s="24">
        <v>0</v>
      </c>
      <c r="E190" s="24">
        <v>22</v>
      </c>
      <c r="F190" s="43">
        <f t="shared" si="10"/>
        <v>1</v>
      </c>
      <c r="G190" s="43">
        <f t="shared" si="11"/>
        <v>0</v>
      </c>
    </row>
    <row r="191" spans="1:7" x14ac:dyDescent="0.25">
      <c r="A191" s="36" t="s">
        <v>258</v>
      </c>
      <c r="B191" s="34" t="s">
        <v>2</v>
      </c>
      <c r="C191" s="24">
        <v>9</v>
      </c>
      <c r="D191" s="24">
        <v>0</v>
      </c>
      <c r="E191" s="24">
        <v>9</v>
      </c>
      <c r="F191" s="43">
        <f t="shared" si="10"/>
        <v>1</v>
      </c>
      <c r="G191" s="43">
        <f t="shared" si="11"/>
        <v>0</v>
      </c>
    </row>
    <row r="192" spans="1:7" x14ac:dyDescent="0.25">
      <c r="A192" s="36"/>
      <c r="B192" s="34" t="s">
        <v>3</v>
      </c>
      <c r="C192" s="24">
        <v>13</v>
      </c>
      <c r="D192" s="24">
        <v>0</v>
      </c>
      <c r="E192" s="24">
        <v>13</v>
      </c>
      <c r="F192" s="43">
        <f t="shared" si="10"/>
        <v>1</v>
      </c>
      <c r="G192" s="43">
        <f t="shared" si="11"/>
        <v>0</v>
      </c>
    </row>
    <row r="193" spans="1:7" x14ac:dyDescent="0.25">
      <c r="A193" s="36"/>
      <c r="B193" s="34" t="s">
        <v>0</v>
      </c>
      <c r="C193" s="24">
        <v>22</v>
      </c>
      <c r="D193" s="24">
        <v>0</v>
      </c>
      <c r="E193" s="24">
        <v>22</v>
      </c>
      <c r="F193" s="43">
        <f t="shared" si="10"/>
        <v>1</v>
      </c>
      <c r="G193" s="43">
        <f t="shared" si="11"/>
        <v>0</v>
      </c>
    </row>
    <row r="194" spans="1:7" ht="45" x14ac:dyDescent="0.25">
      <c r="A194" s="36" t="s">
        <v>259</v>
      </c>
      <c r="B194" s="34" t="s">
        <v>2</v>
      </c>
      <c r="C194" s="24">
        <v>0</v>
      </c>
      <c r="D194" s="24">
        <v>9</v>
      </c>
      <c r="E194" s="24">
        <v>9</v>
      </c>
      <c r="F194" s="43">
        <f t="shared" si="10"/>
        <v>0</v>
      </c>
      <c r="G194" s="43">
        <f t="shared" si="11"/>
        <v>1</v>
      </c>
    </row>
    <row r="195" spans="1:7" x14ac:dyDescent="0.25">
      <c r="A195" s="36"/>
      <c r="B195" s="34" t="s">
        <v>3</v>
      </c>
      <c r="C195" s="24">
        <v>1</v>
      </c>
      <c r="D195" s="24">
        <v>12</v>
      </c>
      <c r="E195" s="24">
        <v>13</v>
      </c>
      <c r="F195" s="43">
        <f t="shared" si="10"/>
        <v>7.6923076923076927E-2</v>
      </c>
      <c r="G195" s="43">
        <f t="shared" si="11"/>
        <v>0.92307692307692313</v>
      </c>
    </row>
    <row r="196" spans="1:7" x14ac:dyDescent="0.25">
      <c r="A196" s="36"/>
      <c r="B196" s="34" t="s">
        <v>0</v>
      </c>
      <c r="C196" s="24">
        <v>1</v>
      </c>
      <c r="D196" s="24">
        <v>21</v>
      </c>
      <c r="E196" s="24">
        <v>22</v>
      </c>
      <c r="F196" s="43">
        <f t="shared" si="10"/>
        <v>4.5454545454545456E-2</v>
      </c>
      <c r="G196" s="43">
        <f t="shared" si="11"/>
        <v>0.95454545454545459</v>
      </c>
    </row>
    <row r="197" spans="1:7" x14ac:dyDescent="0.25">
      <c r="A197" s="36" t="s">
        <v>230</v>
      </c>
      <c r="B197" s="34" t="s">
        <v>2</v>
      </c>
      <c r="C197" s="24">
        <v>7</v>
      </c>
      <c r="D197" s="24">
        <v>2</v>
      </c>
      <c r="E197" s="24">
        <v>9</v>
      </c>
      <c r="F197" s="43">
        <f t="shared" si="10"/>
        <v>0.77777777777777779</v>
      </c>
      <c r="G197" s="43">
        <f t="shared" si="11"/>
        <v>0.22222222222222221</v>
      </c>
    </row>
    <row r="198" spans="1:7" x14ac:dyDescent="0.25">
      <c r="A198" s="36"/>
      <c r="B198" s="34" t="s">
        <v>3</v>
      </c>
      <c r="C198" s="24">
        <v>8</v>
      </c>
      <c r="D198" s="24">
        <v>4</v>
      </c>
      <c r="E198" s="24">
        <v>12</v>
      </c>
      <c r="F198" s="43">
        <f t="shared" si="10"/>
        <v>0.66666666666666663</v>
      </c>
      <c r="G198" s="43">
        <f t="shared" si="11"/>
        <v>0.33333333333333331</v>
      </c>
    </row>
    <row r="199" spans="1:7" x14ac:dyDescent="0.25">
      <c r="A199" s="36"/>
      <c r="B199" s="34" t="s">
        <v>0</v>
      </c>
      <c r="C199" s="24">
        <v>15</v>
      </c>
      <c r="D199" s="24">
        <v>6</v>
      </c>
      <c r="E199" s="24">
        <v>21</v>
      </c>
      <c r="F199" s="43">
        <f t="shared" si="10"/>
        <v>0.7142857142857143</v>
      </c>
      <c r="G199" s="43">
        <f t="shared" si="11"/>
        <v>0.2857142857142857</v>
      </c>
    </row>
    <row r="200" spans="1:7" x14ac:dyDescent="0.25">
      <c r="A200" s="36" t="s">
        <v>231</v>
      </c>
      <c r="B200" s="34" t="s">
        <v>2</v>
      </c>
      <c r="C200" s="24">
        <v>7</v>
      </c>
      <c r="D200" s="24">
        <v>2</v>
      </c>
      <c r="E200" s="24">
        <v>9</v>
      </c>
      <c r="F200" s="43">
        <f t="shared" si="10"/>
        <v>0.77777777777777779</v>
      </c>
      <c r="G200" s="43">
        <f t="shared" si="11"/>
        <v>0.22222222222222221</v>
      </c>
    </row>
    <row r="201" spans="1:7" x14ac:dyDescent="0.25">
      <c r="A201" s="36"/>
      <c r="B201" s="34" t="s">
        <v>3</v>
      </c>
      <c r="C201" s="24">
        <v>9</v>
      </c>
      <c r="D201" s="24">
        <v>3</v>
      </c>
      <c r="E201" s="24">
        <v>12</v>
      </c>
      <c r="F201" s="43">
        <f t="shared" si="10"/>
        <v>0.75</v>
      </c>
      <c r="G201" s="43">
        <f t="shared" si="11"/>
        <v>0.25</v>
      </c>
    </row>
    <row r="202" spans="1:7" x14ac:dyDescent="0.25">
      <c r="A202" s="36"/>
      <c r="B202" s="34" t="s">
        <v>0</v>
      </c>
      <c r="C202" s="24">
        <v>16</v>
      </c>
      <c r="D202" s="24">
        <v>5</v>
      </c>
      <c r="E202" s="24">
        <v>21</v>
      </c>
      <c r="F202" s="43">
        <f t="shared" si="10"/>
        <v>0.76190476190476186</v>
      </c>
      <c r="G202" s="43">
        <f t="shared" si="11"/>
        <v>0.23809523809523808</v>
      </c>
    </row>
    <row r="203" spans="1:7" x14ac:dyDescent="0.25">
      <c r="A203" s="36" t="s">
        <v>260</v>
      </c>
      <c r="B203" s="34" t="s">
        <v>2</v>
      </c>
      <c r="C203" s="24">
        <v>4</v>
      </c>
      <c r="D203" s="24">
        <v>5</v>
      </c>
      <c r="E203" s="24">
        <v>9</v>
      </c>
      <c r="F203" s="43">
        <f t="shared" si="10"/>
        <v>0.44444444444444442</v>
      </c>
      <c r="G203" s="43">
        <f t="shared" si="11"/>
        <v>0.55555555555555558</v>
      </c>
    </row>
    <row r="204" spans="1:7" x14ac:dyDescent="0.25">
      <c r="A204" s="36"/>
      <c r="B204" s="34" t="s">
        <v>3</v>
      </c>
      <c r="C204" s="24">
        <v>8</v>
      </c>
      <c r="D204" s="24">
        <v>4</v>
      </c>
      <c r="E204" s="24">
        <v>12</v>
      </c>
      <c r="F204" s="43">
        <f t="shared" si="10"/>
        <v>0.66666666666666663</v>
      </c>
      <c r="G204" s="43">
        <f t="shared" si="11"/>
        <v>0.33333333333333331</v>
      </c>
    </row>
    <row r="205" spans="1:7" x14ac:dyDescent="0.25">
      <c r="A205" s="36"/>
      <c r="B205" s="34" t="s">
        <v>0</v>
      </c>
      <c r="C205" s="24">
        <v>12</v>
      </c>
      <c r="D205" s="24">
        <v>9</v>
      </c>
      <c r="E205" s="24">
        <v>21</v>
      </c>
      <c r="F205" s="43">
        <f t="shared" si="10"/>
        <v>0.5714285714285714</v>
      </c>
      <c r="G205" s="43">
        <f t="shared" si="11"/>
        <v>0.42857142857142855</v>
      </c>
    </row>
    <row r="206" spans="1:7" ht="30" x14ac:dyDescent="0.25">
      <c r="A206" s="36" t="s">
        <v>261</v>
      </c>
      <c r="B206" s="34" t="s">
        <v>2</v>
      </c>
      <c r="C206" s="24">
        <v>9</v>
      </c>
      <c r="D206" s="24">
        <v>0</v>
      </c>
      <c r="E206" s="24">
        <v>9</v>
      </c>
      <c r="F206" s="43">
        <f t="shared" si="10"/>
        <v>1</v>
      </c>
      <c r="G206" s="43">
        <f t="shared" si="11"/>
        <v>0</v>
      </c>
    </row>
    <row r="207" spans="1:7" x14ac:dyDescent="0.25">
      <c r="A207" s="36"/>
      <c r="B207" s="34" t="s">
        <v>3</v>
      </c>
      <c r="C207" s="24">
        <v>10</v>
      </c>
      <c r="D207" s="24">
        <v>2</v>
      </c>
      <c r="E207" s="24">
        <v>12</v>
      </c>
      <c r="F207" s="43">
        <f t="shared" si="10"/>
        <v>0.83333333333333337</v>
      </c>
      <c r="G207" s="43">
        <f t="shared" si="11"/>
        <v>0.16666666666666666</v>
      </c>
    </row>
    <row r="208" spans="1:7" x14ac:dyDescent="0.25">
      <c r="A208" s="36"/>
      <c r="B208" s="34" t="s">
        <v>0</v>
      </c>
      <c r="C208" s="24">
        <v>19</v>
      </c>
      <c r="D208" s="24">
        <v>2</v>
      </c>
      <c r="E208" s="24">
        <v>21</v>
      </c>
      <c r="F208" s="43">
        <f t="shared" si="10"/>
        <v>0.90476190476190477</v>
      </c>
      <c r="G208" s="43">
        <f t="shared" si="11"/>
        <v>9.5238095238095233E-2</v>
      </c>
    </row>
    <row r="209" spans="1:7" ht="30" x14ac:dyDescent="0.25">
      <c r="A209" s="36" t="s">
        <v>262</v>
      </c>
      <c r="B209" s="34" t="s">
        <v>2</v>
      </c>
      <c r="C209" s="24">
        <v>15</v>
      </c>
      <c r="D209" s="24">
        <v>8</v>
      </c>
      <c r="E209" s="24">
        <v>23</v>
      </c>
      <c r="F209" s="43">
        <f t="shared" si="10"/>
        <v>0.65217391304347827</v>
      </c>
      <c r="G209" s="43">
        <f t="shared" si="11"/>
        <v>0.34782608695652173</v>
      </c>
    </row>
    <row r="210" spans="1:7" x14ac:dyDescent="0.25">
      <c r="A210" s="36"/>
      <c r="B210" s="34" t="s">
        <v>3</v>
      </c>
      <c r="C210" s="24">
        <v>29</v>
      </c>
      <c r="D210" s="24">
        <v>19</v>
      </c>
      <c r="E210" s="24">
        <v>48</v>
      </c>
      <c r="F210" s="43">
        <f t="shared" si="10"/>
        <v>0.60416666666666663</v>
      </c>
      <c r="G210" s="43">
        <f t="shared" si="11"/>
        <v>0.39583333333333331</v>
      </c>
    </row>
    <row r="211" spans="1:7" x14ac:dyDescent="0.25">
      <c r="A211" s="36"/>
      <c r="B211" s="34" t="s">
        <v>0</v>
      </c>
      <c r="C211" s="24">
        <v>44</v>
      </c>
      <c r="D211" s="24">
        <v>27</v>
      </c>
      <c r="E211" s="24">
        <v>71</v>
      </c>
      <c r="F211" s="43">
        <f t="shared" si="10"/>
        <v>0.61971830985915488</v>
      </c>
      <c r="G211" s="43">
        <f t="shared" si="11"/>
        <v>0.38028169014084506</v>
      </c>
    </row>
    <row r="212" spans="1:7" ht="30" x14ac:dyDescent="0.25">
      <c r="A212" s="36" t="s">
        <v>263</v>
      </c>
      <c r="B212" s="34" t="s">
        <v>2</v>
      </c>
      <c r="C212" s="24">
        <v>6</v>
      </c>
      <c r="D212" s="24">
        <v>2</v>
      </c>
      <c r="E212" s="24">
        <v>8</v>
      </c>
      <c r="F212" s="43">
        <f t="shared" si="10"/>
        <v>0.75</v>
      </c>
      <c r="G212" s="43">
        <f t="shared" si="11"/>
        <v>0.25</v>
      </c>
    </row>
    <row r="213" spans="1:7" x14ac:dyDescent="0.25">
      <c r="A213" s="36"/>
      <c r="B213" s="34" t="s">
        <v>3</v>
      </c>
      <c r="C213" s="24">
        <v>14</v>
      </c>
      <c r="D213" s="24">
        <v>5</v>
      </c>
      <c r="E213" s="24">
        <v>19</v>
      </c>
      <c r="F213" s="43">
        <f t="shared" si="10"/>
        <v>0.73684210526315785</v>
      </c>
      <c r="G213" s="43">
        <f t="shared" si="11"/>
        <v>0.26315789473684209</v>
      </c>
    </row>
    <row r="214" spans="1:7" x14ac:dyDescent="0.25">
      <c r="A214" s="36"/>
      <c r="B214" s="34" t="s">
        <v>0</v>
      </c>
      <c r="C214" s="24">
        <v>20</v>
      </c>
      <c r="D214" s="24">
        <v>7</v>
      </c>
      <c r="E214" s="24">
        <v>27</v>
      </c>
      <c r="F214" s="43">
        <f t="shared" si="10"/>
        <v>0.7407407407407407</v>
      </c>
      <c r="G214" s="43">
        <f t="shared" si="11"/>
        <v>0.25925925925925924</v>
      </c>
    </row>
    <row r="215" spans="1:7" ht="30" x14ac:dyDescent="0.25">
      <c r="A215" s="36" t="s">
        <v>264</v>
      </c>
      <c r="B215" s="34" t="s">
        <v>2</v>
      </c>
      <c r="C215" s="24">
        <v>2</v>
      </c>
      <c r="D215" s="24">
        <v>6</v>
      </c>
      <c r="E215" s="24">
        <v>8</v>
      </c>
      <c r="F215" s="43">
        <f t="shared" si="10"/>
        <v>0.25</v>
      </c>
      <c r="G215" s="43">
        <f t="shared" si="11"/>
        <v>0.75</v>
      </c>
    </row>
    <row r="216" spans="1:7" x14ac:dyDescent="0.25">
      <c r="A216" s="36"/>
      <c r="B216" s="34" t="s">
        <v>3</v>
      </c>
      <c r="C216" s="24">
        <v>3</v>
      </c>
      <c r="D216" s="24">
        <v>16</v>
      </c>
      <c r="E216" s="24">
        <v>19</v>
      </c>
      <c r="F216" s="43">
        <f t="shared" ref="F216:F235" si="12">C216/E216</f>
        <v>0.15789473684210525</v>
      </c>
      <c r="G216" s="43">
        <f t="shared" ref="G216:G235" si="13">D216/E216</f>
        <v>0.84210526315789469</v>
      </c>
    </row>
    <row r="217" spans="1:7" x14ac:dyDescent="0.25">
      <c r="A217" s="36"/>
      <c r="B217" s="34" t="s">
        <v>0</v>
      </c>
      <c r="C217" s="24">
        <v>5</v>
      </c>
      <c r="D217" s="24">
        <v>22</v>
      </c>
      <c r="E217" s="24">
        <v>27</v>
      </c>
      <c r="F217" s="43">
        <f t="shared" si="12"/>
        <v>0.18518518518518517</v>
      </c>
      <c r="G217" s="43">
        <f t="shared" si="13"/>
        <v>0.81481481481481477</v>
      </c>
    </row>
    <row r="218" spans="1:7" ht="45" x14ac:dyDescent="0.25">
      <c r="A218" s="36" t="s">
        <v>265</v>
      </c>
      <c r="B218" s="34" t="s">
        <v>2</v>
      </c>
      <c r="C218" s="24">
        <v>14</v>
      </c>
      <c r="D218" s="24">
        <v>9</v>
      </c>
      <c r="E218" s="24">
        <v>23</v>
      </c>
      <c r="F218" s="43">
        <f t="shared" si="12"/>
        <v>0.60869565217391308</v>
      </c>
      <c r="G218" s="43">
        <f t="shared" si="13"/>
        <v>0.39130434782608697</v>
      </c>
    </row>
    <row r="219" spans="1:7" x14ac:dyDescent="0.25">
      <c r="A219" s="36"/>
      <c r="B219" s="34" t="s">
        <v>3</v>
      </c>
      <c r="C219" s="24">
        <v>33</v>
      </c>
      <c r="D219" s="24">
        <v>15</v>
      </c>
      <c r="E219" s="24">
        <v>48</v>
      </c>
      <c r="F219" s="43">
        <f t="shared" si="12"/>
        <v>0.6875</v>
      </c>
      <c r="G219" s="43">
        <f t="shared" si="13"/>
        <v>0.3125</v>
      </c>
    </row>
    <row r="220" spans="1:7" x14ac:dyDescent="0.25">
      <c r="A220" s="36"/>
      <c r="B220" s="34" t="s">
        <v>0</v>
      </c>
      <c r="C220" s="24">
        <v>47</v>
      </c>
      <c r="D220" s="24">
        <v>24</v>
      </c>
      <c r="E220" s="24">
        <v>71</v>
      </c>
      <c r="F220" s="43">
        <f t="shared" si="12"/>
        <v>0.6619718309859155</v>
      </c>
      <c r="G220" s="43">
        <f t="shared" si="13"/>
        <v>0.3380281690140845</v>
      </c>
    </row>
    <row r="221" spans="1:7" x14ac:dyDescent="0.25">
      <c r="A221" s="36" t="s">
        <v>266</v>
      </c>
      <c r="B221" s="34" t="s">
        <v>2</v>
      </c>
      <c r="C221" s="24">
        <v>5</v>
      </c>
      <c r="D221" s="24">
        <v>4</v>
      </c>
      <c r="E221" s="24">
        <v>9</v>
      </c>
      <c r="F221" s="43">
        <f t="shared" si="12"/>
        <v>0.55555555555555558</v>
      </c>
      <c r="G221" s="43">
        <f t="shared" si="13"/>
        <v>0.44444444444444442</v>
      </c>
    </row>
    <row r="222" spans="1:7" x14ac:dyDescent="0.25">
      <c r="A222" s="36"/>
      <c r="B222" s="34" t="s">
        <v>3</v>
      </c>
      <c r="C222" s="24">
        <v>5</v>
      </c>
      <c r="D222" s="24">
        <v>10</v>
      </c>
      <c r="E222" s="24">
        <v>15</v>
      </c>
      <c r="F222" s="43">
        <f t="shared" si="12"/>
        <v>0.33333333333333331</v>
      </c>
      <c r="G222" s="43">
        <f t="shared" si="13"/>
        <v>0.66666666666666663</v>
      </c>
    </row>
    <row r="223" spans="1:7" x14ac:dyDescent="0.25">
      <c r="A223" s="36"/>
      <c r="B223" s="34" t="s">
        <v>0</v>
      </c>
      <c r="C223" s="24">
        <v>10</v>
      </c>
      <c r="D223" s="24">
        <v>14</v>
      </c>
      <c r="E223" s="24">
        <v>24</v>
      </c>
      <c r="F223" s="43">
        <f t="shared" si="12"/>
        <v>0.41666666666666669</v>
      </c>
      <c r="G223" s="43">
        <f t="shared" si="13"/>
        <v>0.58333333333333337</v>
      </c>
    </row>
    <row r="224" spans="1:7" x14ac:dyDescent="0.25">
      <c r="A224" s="36" t="s">
        <v>267</v>
      </c>
      <c r="B224" s="34" t="s">
        <v>2</v>
      </c>
      <c r="C224" s="24">
        <v>8</v>
      </c>
      <c r="D224" s="24">
        <v>1</v>
      </c>
      <c r="E224" s="24">
        <v>9</v>
      </c>
      <c r="F224" s="43">
        <f t="shared" si="12"/>
        <v>0.88888888888888884</v>
      </c>
      <c r="G224" s="43">
        <f t="shared" si="13"/>
        <v>0.1111111111111111</v>
      </c>
    </row>
    <row r="225" spans="1:7" x14ac:dyDescent="0.25">
      <c r="A225" s="36"/>
      <c r="B225" s="34" t="s">
        <v>3</v>
      </c>
      <c r="C225" s="24">
        <v>6</v>
      </c>
      <c r="D225" s="24">
        <v>9</v>
      </c>
      <c r="E225" s="24">
        <v>15</v>
      </c>
      <c r="F225" s="43">
        <f t="shared" si="12"/>
        <v>0.4</v>
      </c>
      <c r="G225" s="43">
        <f t="shared" si="13"/>
        <v>0.6</v>
      </c>
    </row>
    <row r="226" spans="1:7" x14ac:dyDescent="0.25">
      <c r="A226" s="36"/>
      <c r="B226" s="34" t="s">
        <v>0</v>
      </c>
      <c r="C226" s="24">
        <v>14</v>
      </c>
      <c r="D226" s="24">
        <v>10</v>
      </c>
      <c r="E226" s="24">
        <v>24</v>
      </c>
      <c r="F226" s="43">
        <f t="shared" si="12"/>
        <v>0.58333333333333337</v>
      </c>
      <c r="G226" s="43">
        <f t="shared" si="13"/>
        <v>0.41666666666666669</v>
      </c>
    </row>
    <row r="227" spans="1:7" ht="60" x14ac:dyDescent="0.25">
      <c r="A227" s="36" t="s">
        <v>268</v>
      </c>
      <c r="B227" s="34" t="s">
        <v>2</v>
      </c>
      <c r="C227" s="24">
        <v>2</v>
      </c>
      <c r="D227" s="24">
        <v>7</v>
      </c>
      <c r="E227" s="24">
        <v>9</v>
      </c>
      <c r="F227" s="43">
        <f t="shared" si="12"/>
        <v>0.22222222222222221</v>
      </c>
      <c r="G227" s="43">
        <f t="shared" si="13"/>
        <v>0.77777777777777779</v>
      </c>
    </row>
    <row r="228" spans="1:7" x14ac:dyDescent="0.25">
      <c r="A228" s="36"/>
      <c r="B228" s="34" t="s">
        <v>3</v>
      </c>
      <c r="C228" s="24">
        <v>7</v>
      </c>
      <c r="D228" s="24">
        <v>8</v>
      </c>
      <c r="E228" s="24">
        <v>15</v>
      </c>
      <c r="F228" s="43">
        <f t="shared" si="12"/>
        <v>0.46666666666666667</v>
      </c>
      <c r="G228" s="43">
        <f t="shared" si="13"/>
        <v>0.53333333333333333</v>
      </c>
    </row>
    <row r="229" spans="1:7" x14ac:dyDescent="0.25">
      <c r="A229" s="36"/>
      <c r="B229" s="34" t="s">
        <v>0</v>
      </c>
      <c r="C229" s="24">
        <v>9</v>
      </c>
      <c r="D229" s="24">
        <v>15</v>
      </c>
      <c r="E229" s="24">
        <v>24</v>
      </c>
      <c r="F229" s="43">
        <f t="shared" si="12"/>
        <v>0.375</v>
      </c>
      <c r="G229" s="43">
        <f t="shared" si="13"/>
        <v>0.625</v>
      </c>
    </row>
    <row r="230" spans="1:7" x14ac:dyDescent="0.25">
      <c r="A230" s="36" t="s">
        <v>53</v>
      </c>
      <c r="B230" s="34" t="s">
        <v>2</v>
      </c>
      <c r="C230" s="24">
        <v>18</v>
      </c>
      <c r="D230" s="24">
        <v>5</v>
      </c>
      <c r="E230" s="24">
        <v>23</v>
      </c>
      <c r="F230" s="43">
        <f t="shared" si="12"/>
        <v>0.78260869565217395</v>
      </c>
      <c r="G230" s="43">
        <f t="shared" si="13"/>
        <v>0.21739130434782608</v>
      </c>
    </row>
    <row r="231" spans="1:7" x14ac:dyDescent="0.25">
      <c r="A231" s="36"/>
      <c r="B231" s="34" t="s">
        <v>3</v>
      </c>
      <c r="C231" s="24">
        <v>22</v>
      </c>
      <c r="D231" s="24">
        <v>26</v>
      </c>
      <c r="E231" s="24">
        <v>48</v>
      </c>
      <c r="F231" s="43">
        <f t="shared" si="12"/>
        <v>0.45833333333333331</v>
      </c>
      <c r="G231" s="43">
        <f t="shared" si="13"/>
        <v>0.54166666666666663</v>
      </c>
    </row>
    <row r="232" spans="1:7" x14ac:dyDescent="0.25">
      <c r="A232" s="36"/>
      <c r="B232" s="34" t="s">
        <v>0</v>
      </c>
      <c r="C232" s="24">
        <v>40</v>
      </c>
      <c r="D232" s="24">
        <v>31</v>
      </c>
      <c r="E232" s="24">
        <v>71</v>
      </c>
      <c r="F232" s="43">
        <f t="shared" si="12"/>
        <v>0.56338028169014087</v>
      </c>
      <c r="G232" s="43">
        <f t="shared" si="13"/>
        <v>0.43661971830985913</v>
      </c>
    </row>
    <row r="233" spans="1:7" x14ac:dyDescent="0.25">
      <c r="A233" s="36" t="s">
        <v>269</v>
      </c>
      <c r="B233" s="34" t="s">
        <v>2</v>
      </c>
      <c r="C233" s="24">
        <v>21</v>
      </c>
      <c r="D233" s="24">
        <v>2</v>
      </c>
      <c r="E233" s="24">
        <v>23</v>
      </c>
      <c r="F233" s="43">
        <f t="shared" si="12"/>
        <v>0.91304347826086951</v>
      </c>
      <c r="G233" s="43">
        <f t="shared" si="13"/>
        <v>8.6956521739130432E-2</v>
      </c>
    </row>
    <row r="234" spans="1:7" x14ac:dyDescent="0.25">
      <c r="A234" s="36"/>
      <c r="B234" s="34" t="s">
        <v>3</v>
      </c>
      <c r="C234" s="24">
        <v>41</v>
      </c>
      <c r="D234" s="24">
        <v>7</v>
      </c>
      <c r="E234" s="24">
        <v>48</v>
      </c>
      <c r="F234" s="43">
        <f t="shared" si="12"/>
        <v>0.85416666666666663</v>
      </c>
      <c r="G234" s="43">
        <f t="shared" si="13"/>
        <v>0.14583333333333334</v>
      </c>
    </row>
    <row r="235" spans="1:7" x14ac:dyDescent="0.25">
      <c r="A235" s="36"/>
      <c r="B235" s="34" t="s">
        <v>0</v>
      </c>
      <c r="C235" s="24">
        <v>62</v>
      </c>
      <c r="D235" s="24">
        <v>9</v>
      </c>
      <c r="E235" s="24">
        <v>71</v>
      </c>
      <c r="F235" s="43">
        <f t="shared" si="12"/>
        <v>0.87323943661971826</v>
      </c>
      <c r="G235" s="43">
        <f t="shared" si="13"/>
        <v>0.12676056338028169</v>
      </c>
    </row>
    <row r="236" spans="1:7" x14ac:dyDescent="0.25">
      <c r="A236" s="27"/>
      <c r="B236" s="30"/>
      <c r="C236" s="31"/>
      <c r="D236" s="31"/>
      <c r="E236" s="31"/>
    </row>
    <row r="237" spans="1:7" x14ac:dyDescent="0.25">
      <c r="A237" s="44" t="s">
        <v>218</v>
      </c>
      <c r="B237" s="44"/>
      <c r="C237" s="44"/>
      <c r="D237" s="44"/>
      <c r="E237" s="44"/>
      <c r="F237" s="44"/>
      <c r="G237" s="44"/>
    </row>
    <row r="238" spans="1:7" x14ac:dyDescent="0.25">
      <c r="A238" s="1"/>
      <c r="B238" s="40" t="s">
        <v>9</v>
      </c>
      <c r="C238" s="1" t="s">
        <v>425</v>
      </c>
      <c r="D238" s="1" t="s">
        <v>426</v>
      </c>
      <c r="E238" s="1" t="s">
        <v>427</v>
      </c>
      <c r="F238" s="41" t="s">
        <v>424</v>
      </c>
      <c r="G238" s="41" t="s">
        <v>423</v>
      </c>
    </row>
    <row r="239" spans="1:7" ht="30" x14ac:dyDescent="0.25">
      <c r="A239" s="36" t="s">
        <v>270</v>
      </c>
      <c r="B239" s="23" t="s">
        <v>2</v>
      </c>
      <c r="C239" s="24">
        <v>32</v>
      </c>
      <c r="D239" s="24">
        <v>100</v>
      </c>
      <c r="E239" s="24">
        <v>132</v>
      </c>
      <c r="F239" s="43">
        <f t="shared" ref="F239:F253" si="14">C239/E239</f>
        <v>0.24242424242424243</v>
      </c>
      <c r="G239" s="43">
        <f t="shared" ref="G239:G253" si="15">D239/E239</f>
        <v>0.75757575757575757</v>
      </c>
    </row>
    <row r="240" spans="1:7" x14ac:dyDescent="0.25">
      <c r="A240" s="36"/>
      <c r="B240" s="23" t="s">
        <v>3</v>
      </c>
      <c r="C240" s="24">
        <v>102</v>
      </c>
      <c r="D240" s="24">
        <v>289</v>
      </c>
      <c r="E240" s="24">
        <v>391</v>
      </c>
      <c r="F240" s="43">
        <f t="shared" si="14"/>
        <v>0.2608695652173913</v>
      </c>
      <c r="G240" s="43">
        <f t="shared" si="15"/>
        <v>0.73913043478260865</v>
      </c>
    </row>
    <row r="241" spans="1:7" x14ac:dyDescent="0.25">
      <c r="A241" s="36"/>
      <c r="B241" s="23" t="s">
        <v>0</v>
      </c>
      <c r="C241" s="24">
        <v>134</v>
      </c>
      <c r="D241" s="24">
        <v>389</v>
      </c>
      <c r="E241" s="24">
        <v>523</v>
      </c>
      <c r="F241" s="43">
        <f t="shared" si="14"/>
        <v>0.25621414913957935</v>
      </c>
      <c r="G241" s="43">
        <f t="shared" si="15"/>
        <v>0.74378585086042071</v>
      </c>
    </row>
    <row r="242" spans="1:7" ht="45" x14ac:dyDescent="0.25">
      <c r="A242" s="36" t="s">
        <v>271</v>
      </c>
      <c r="B242" s="23" t="s">
        <v>2</v>
      </c>
      <c r="C242" s="24">
        <v>47</v>
      </c>
      <c r="D242" s="24">
        <v>85</v>
      </c>
      <c r="E242" s="24">
        <v>132</v>
      </c>
      <c r="F242" s="43">
        <f t="shared" si="14"/>
        <v>0.35606060606060608</v>
      </c>
      <c r="G242" s="43">
        <f t="shared" si="15"/>
        <v>0.64393939393939392</v>
      </c>
    </row>
    <row r="243" spans="1:7" x14ac:dyDescent="0.25">
      <c r="A243" s="36"/>
      <c r="B243" s="23" t="s">
        <v>3</v>
      </c>
      <c r="C243" s="24">
        <v>214</v>
      </c>
      <c r="D243" s="24">
        <v>177</v>
      </c>
      <c r="E243" s="24">
        <v>391</v>
      </c>
      <c r="F243" s="43">
        <f t="shared" si="14"/>
        <v>0.54731457800511507</v>
      </c>
      <c r="G243" s="43">
        <f t="shared" si="15"/>
        <v>0.45268542199488493</v>
      </c>
    </row>
    <row r="244" spans="1:7" x14ac:dyDescent="0.25">
      <c r="A244" s="36"/>
      <c r="B244" s="23" t="s">
        <v>0</v>
      </c>
      <c r="C244" s="24">
        <v>261</v>
      </c>
      <c r="D244" s="24">
        <v>262</v>
      </c>
      <c r="E244" s="24">
        <v>523</v>
      </c>
      <c r="F244" s="43">
        <f t="shared" si="14"/>
        <v>0.49904397705544934</v>
      </c>
      <c r="G244" s="43">
        <f t="shared" si="15"/>
        <v>0.50095602294455066</v>
      </c>
    </row>
    <row r="245" spans="1:7" ht="30" x14ac:dyDescent="0.25">
      <c r="A245" s="36" t="s">
        <v>60</v>
      </c>
      <c r="B245" s="23" t="s">
        <v>2</v>
      </c>
      <c r="C245" s="24">
        <v>101</v>
      </c>
      <c r="D245" s="24">
        <v>31</v>
      </c>
      <c r="E245" s="24">
        <v>132</v>
      </c>
      <c r="F245" s="43">
        <f t="shared" si="14"/>
        <v>0.76515151515151514</v>
      </c>
      <c r="G245" s="43">
        <f t="shared" si="15"/>
        <v>0.23484848484848486</v>
      </c>
    </row>
    <row r="246" spans="1:7" x14ac:dyDescent="0.25">
      <c r="A246" s="36"/>
      <c r="B246" s="23" t="s">
        <v>3</v>
      </c>
      <c r="C246" s="24">
        <v>295</v>
      </c>
      <c r="D246" s="24">
        <v>96</v>
      </c>
      <c r="E246" s="24">
        <v>391</v>
      </c>
      <c r="F246" s="43">
        <f t="shared" si="14"/>
        <v>0.75447570332480818</v>
      </c>
      <c r="G246" s="43">
        <f t="shared" si="15"/>
        <v>0.24552429667519182</v>
      </c>
    </row>
    <row r="247" spans="1:7" x14ac:dyDescent="0.25">
      <c r="A247" s="36"/>
      <c r="B247" s="23" t="s">
        <v>0</v>
      </c>
      <c r="C247" s="24">
        <v>396</v>
      </c>
      <c r="D247" s="24">
        <v>127</v>
      </c>
      <c r="E247" s="24">
        <v>523</v>
      </c>
      <c r="F247" s="43">
        <f t="shared" si="14"/>
        <v>0.75717017208413007</v>
      </c>
      <c r="G247" s="43">
        <f t="shared" si="15"/>
        <v>0.24282982791586999</v>
      </c>
    </row>
    <row r="248" spans="1:7" ht="30" x14ac:dyDescent="0.25">
      <c r="A248" s="36" t="s">
        <v>101</v>
      </c>
      <c r="B248" s="23" t="s">
        <v>2</v>
      </c>
      <c r="C248" s="24">
        <v>112</v>
      </c>
      <c r="D248" s="24">
        <v>20</v>
      </c>
      <c r="E248" s="24">
        <v>132</v>
      </c>
      <c r="F248" s="43">
        <f t="shared" si="14"/>
        <v>0.84848484848484851</v>
      </c>
      <c r="G248" s="43">
        <f t="shared" si="15"/>
        <v>0.15151515151515152</v>
      </c>
    </row>
    <row r="249" spans="1:7" x14ac:dyDescent="0.25">
      <c r="A249" s="36"/>
      <c r="B249" s="23" t="s">
        <v>3</v>
      </c>
      <c r="C249" s="24">
        <v>348</v>
      </c>
      <c r="D249" s="24">
        <v>43</v>
      </c>
      <c r="E249" s="24">
        <v>391</v>
      </c>
      <c r="F249" s="43">
        <f t="shared" si="14"/>
        <v>0.89002557544757033</v>
      </c>
      <c r="G249" s="43">
        <f t="shared" si="15"/>
        <v>0.10997442455242967</v>
      </c>
    </row>
    <row r="250" spans="1:7" x14ac:dyDescent="0.25">
      <c r="A250" s="36"/>
      <c r="B250" s="23" t="s">
        <v>0</v>
      </c>
      <c r="C250" s="24">
        <v>460</v>
      </c>
      <c r="D250" s="24">
        <v>63</v>
      </c>
      <c r="E250" s="24">
        <v>523</v>
      </c>
      <c r="F250" s="43">
        <f t="shared" si="14"/>
        <v>0.87954110898661564</v>
      </c>
      <c r="G250" s="43">
        <f t="shared" si="15"/>
        <v>0.12045889101338432</v>
      </c>
    </row>
    <row r="251" spans="1:7" ht="30" x14ac:dyDescent="0.25">
      <c r="A251" s="36" t="s">
        <v>210</v>
      </c>
      <c r="B251" s="23" t="s">
        <v>2</v>
      </c>
      <c r="C251" s="24">
        <v>129</v>
      </c>
      <c r="D251" s="24">
        <v>3</v>
      </c>
      <c r="E251" s="24">
        <v>132</v>
      </c>
      <c r="F251" s="43">
        <f t="shared" si="14"/>
        <v>0.97727272727272729</v>
      </c>
      <c r="G251" s="43">
        <f t="shared" si="15"/>
        <v>2.2727272727272728E-2</v>
      </c>
    </row>
    <row r="252" spans="1:7" x14ac:dyDescent="0.25">
      <c r="A252" s="36"/>
      <c r="B252" s="23" t="s">
        <v>3</v>
      </c>
      <c r="C252" s="24">
        <v>353</v>
      </c>
      <c r="D252" s="24">
        <v>38</v>
      </c>
      <c r="E252" s="24">
        <v>391</v>
      </c>
      <c r="F252" s="43">
        <f t="shared" si="14"/>
        <v>0.90281329923273657</v>
      </c>
      <c r="G252" s="43">
        <f t="shared" si="15"/>
        <v>9.718670076726342E-2</v>
      </c>
    </row>
    <row r="253" spans="1:7" x14ac:dyDescent="0.25">
      <c r="A253" s="36"/>
      <c r="B253" s="23" t="s">
        <v>0</v>
      </c>
      <c r="C253" s="24">
        <v>482</v>
      </c>
      <c r="D253" s="24">
        <v>41</v>
      </c>
      <c r="E253" s="24">
        <v>523</v>
      </c>
      <c r="F253" s="43">
        <f t="shared" si="14"/>
        <v>0.92160611854684515</v>
      </c>
      <c r="G253" s="43">
        <f t="shared" si="15"/>
        <v>7.8393881453154873E-2</v>
      </c>
    </row>
    <row r="255" spans="1:7" x14ac:dyDescent="0.25">
      <c r="A255" s="44" t="s">
        <v>64</v>
      </c>
      <c r="B255" s="44"/>
      <c r="C255" s="44"/>
      <c r="D255" s="44"/>
      <c r="E255" s="44"/>
      <c r="F255" s="44"/>
      <c r="G255" s="44"/>
    </row>
    <row r="256" spans="1:7" x14ac:dyDescent="0.25">
      <c r="A256" s="36" t="s">
        <v>219</v>
      </c>
      <c r="B256" s="40" t="s">
        <v>9</v>
      </c>
      <c r="C256" s="1" t="s">
        <v>425</v>
      </c>
      <c r="D256" s="1" t="s">
        <v>426</v>
      </c>
      <c r="E256" s="1" t="s">
        <v>427</v>
      </c>
      <c r="F256" s="41" t="s">
        <v>424</v>
      </c>
      <c r="G256" s="41" t="s">
        <v>423</v>
      </c>
    </row>
    <row r="257" spans="1:7" x14ac:dyDescent="0.25">
      <c r="A257" s="36"/>
      <c r="B257" s="23" t="s">
        <v>2</v>
      </c>
      <c r="C257" s="24">
        <v>100</v>
      </c>
      <c r="D257" s="24">
        <v>4</v>
      </c>
      <c r="E257" s="24">
        <v>104</v>
      </c>
      <c r="F257" s="43">
        <f>C257/E257</f>
        <v>0.96153846153846156</v>
      </c>
      <c r="G257" s="43">
        <f>D257/E257</f>
        <v>3.8461538461538464E-2</v>
      </c>
    </row>
    <row r="258" spans="1:7" x14ac:dyDescent="0.25">
      <c r="A258" s="36"/>
      <c r="B258" s="23" t="s">
        <v>3</v>
      </c>
      <c r="C258" s="24">
        <v>296</v>
      </c>
      <c r="D258" s="24">
        <v>24</v>
      </c>
      <c r="E258" s="24">
        <v>320</v>
      </c>
      <c r="F258" s="43">
        <f>C258/E258</f>
        <v>0.92500000000000004</v>
      </c>
      <c r="G258" s="43">
        <f>D258/E258</f>
        <v>7.4999999999999997E-2</v>
      </c>
    </row>
    <row r="259" spans="1:7" x14ac:dyDescent="0.25">
      <c r="A259" s="36"/>
      <c r="B259" s="23" t="s">
        <v>0</v>
      </c>
      <c r="C259" s="24">
        <v>396</v>
      </c>
      <c r="D259" s="24">
        <v>28</v>
      </c>
      <c r="E259" s="24">
        <v>424</v>
      </c>
      <c r="F259" s="43">
        <f>C259/E259</f>
        <v>0.93396226415094341</v>
      </c>
      <c r="G259" s="43">
        <f>D259/E259</f>
        <v>6.6037735849056603E-2</v>
      </c>
    </row>
  </sheetData>
  <sheetProtection algorithmName="SHA-512" hashValue="0FWV6q/hxzc/Swn1O1uO5l7cO7vIouJV5MSfpVQaBkSGnuMboR7spcRuN47PrU5KpNKQB3vI1egKU9P3A+Rcvg==" saltValue="ndElWU3NoPq5lsGT61YSMw=="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workbookViewId="0"/>
  </sheetViews>
  <sheetFormatPr defaultRowHeight="15" x14ac:dyDescent="0.25"/>
  <cols>
    <col min="1" max="1" width="84.42578125" customWidth="1"/>
    <col min="2" max="2" width="25" customWidth="1"/>
    <col min="3" max="3" width="10" customWidth="1"/>
    <col min="5" max="5" width="10.28515625" customWidth="1"/>
  </cols>
  <sheetData>
    <row r="1" spans="1:7" x14ac:dyDescent="0.25">
      <c r="A1" s="61" t="s">
        <v>430</v>
      </c>
    </row>
    <row r="3" spans="1:7" x14ac:dyDescent="0.25">
      <c r="A3" s="44" t="s">
        <v>277</v>
      </c>
      <c r="B3" s="44"/>
      <c r="C3" s="44"/>
      <c r="D3" s="44"/>
      <c r="E3" s="44"/>
      <c r="F3" s="44"/>
      <c r="G3" s="44"/>
    </row>
    <row r="4" spans="1:7" x14ac:dyDescent="0.25">
      <c r="A4" s="36" t="s">
        <v>18</v>
      </c>
      <c r="B4" s="2" t="s">
        <v>9</v>
      </c>
      <c r="C4" s="1" t="s">
        <v>425</v>
      </c>
      <c r="D4" s="1" t="s">
        <v>426</v>
      </c>
      <c r="E4" s="1" t="s">
        <v>427</v>
      </c>
      <c r="F4" s="41" t="s">
        <v>424</v>
      </c>
      <c r="G4" s="41" t="s">
        <v>423</v>
      </c>
    </row>
    <row r="5" spans="1:7" x14ac:dyDescent="0.25">
      <c r="A5" s="36"/>
      <c r="B5" s="5" t="s">
        <v>1</v>
      </c>
      <c r="C5" s="4">
        <v>4146</v>
      </c>
      <c r="D5" s="4">
        <v>1</v>
      </c>
      <c r="E5" s="4">
        <v>4147</v>
      </c>
      <c r="F5" s="43">
        <f>C5/E5</f>
        <v>0.99975886182782736</v>
      </c>
      <c r="G5" s="43">
        <f>D5/E5</f>
        <v>2.4113817217265494E-4</v>
      </c>
    </row>
    <row r="6" spans="1:7" x14ac:dyDescent="0.25">
      <c r="A6" s="36"/>
      <c r="B6" s="5" t="s">
        <v>2</v>
      </c>
      <c r="C6" s="4">
        <v>2508</v>
      </c>
      <c r="D6" s="4">
        <v>0</v>
      </c>
      <c r="E6" s="4">
        <v>2508</v>
      </c>
      <c r="F6" s="43">
        <f>C6/E6</f>
        <v>1</v>
      </c>
      <c r="G6" s="43">
        <f>D6/E6</f>
        <v>0</v>
      </c>
    </row>
    <row r="7" spans="1:7" x14ac:dyDescent="0.25">
      <c r="A7" s="36"/>
      <c r="B7" s="5" t="s">
        <v>3</v>
      </c>
      <c r="C7" s="4">
        <v>4788</v>
      </c>
      <c r="D7" s="4">
        <v>0</v>
      </c>
      <c r="E7" s="4">
        <v>4788</v>
      </c>
      <c r="F7" s="43">
        <f>C7/E7</f>
        <v>1</v>
      </c>
      <c r="G7" s="43">
        <f>D7/E7</f>
        <v>0</v>
      </c>
    </row>
    <row r="8" spans="1:7" x14ac:dyDescent="0.25">
      <c r="A8" s="36"/>
      <c r="B8" s="5" t="s">
        <v>0</v>
      </c>
      <c r="C8" s="4">
        <v>11442</v>
      </c>
      <c r="D8" s="4">
        <v>1</v>
      </c>
      <c r="E8" s="4">
        <v>11443</v>
      </c>
      <c r="F8" s="43">
        <f>C8/E8</f>
        <v>0.99991261032945911</v>
      </c>
      <c r="G8" s="43">
        <f>D8/E8</f>
        <v>8.7389670540942066E-5</v>
      </c>
    </row>
    <row r="10" spans="1:7" x14ac:dyDescent="0.25">
      <c r="A10" s="44" t="s">
        <v>278</v>
      </c>
      <c r="B10" s="45"/>
      <c r="C10" s="45"/>
      <c r="D10" s="45"/>
      <c r="E10" s="45"/>
      <c r="F10" s="45"/>
    </row>
    <row r="11" spans="1:7" ht="48.75" x14ac:dyDescent="0.25">
      <c r="A11" s="36" t="s">
        <v>287</v>
      </c>
      <c r="B11" s="7" t="s">
        <v>9</v>
      </c>
      <c r="C11" s="17" t="s">
        <v>39</v>
      </c>
      <c r="D11" s="17" t="s">
        <v>38</v>
      </c>
      <c r="E11" s="17" t="s">
        <v>37</v>
      </c>
      <c r="F11" s="9" t="s">
        <v>0</v>
      </c>
    </row>
    <row r="12" spans="1:7" x14ac:dyDescent="0.25">
      <c r="A12" s="36"/>
      <c r="B12" s="5" t="s">
        <v>1</v>
      </c>
      <c r="C12" s="4">
        <v>0</v>
      </c>
      <c r="D12" s="4">
        <v>0</v>
      </c>
      <c r="E12" s="4">
        <v>1</v>
      </c>
      <c r="F12" s="4">
        <v>1</v>
      </c>
    </row>
    <row r="13" spans="1:7" x14ac:dyDescent="0.25">
      <c r="A13" s="36"/>
      <c r="B13" s="5" t="s">
        <v>2</v>
      </c>
      <c r="C13" s="4">
        <v>0</v>
      </c>
      <c r="D13" s="4">
        <v>0</v>
      </c>
      <c r="E13" s="4">
        <v>0</v>
      </c>
      <c r="F13" s="4">
        <v>0</v>
      </c>
    </row>
    <row r="14" spans="1:7" x14ac:dyDescent="0.25">
      <c r="A14" s="36"/>
      <c r="B14" s="5" t="s">
        <v>3</v>
      </c>
      <c r="C14" s="4">
        <v>0</v>
      </c>
      <c r="D14" s="4">
        <v>0</v>
      </c>
      <c r="E14" s="4">
        <v>0</v>
      </c>
      <c r="F14" s="4">
        <v>0</v>
      </c>
    </row>
    <row r="15" spans="1:7" x14ac:dyDescent="0.25">
      <c r="A15" s="36"/>
      <c r="B15" s="5" t="s">
        <v>0</v>
      </c>
      <c r="C15" s="4">
        <v>0</v>
      </c>
      <c r="D15" s="4">
        <v>0</v>
      </c>
      <c r="E15" s="4">
        <v>1</v>
      </c>
      <c r="F15" s="4">
        <v>1</v>
      </c>
    </row>
    <row r="17" spans="1:7" x14ac:dyDescent="0.25">
      <c r="A17" s="44" t="s">
        <v>279</v>
      </c>
      <c r="B17" s="44"/>
      <c r="C17" s="44"/>
      <c r="D17" s="44"/>
      <c r="E17" s="44"/>
      <c r="F17" s="44"/>
      <c r="G17" s="44"/>
    </row>
    <row r="18" spans="1:7" x14ac:dyDescent="0.25">
      <c r="A18" s="36" t="s">
        <v>280</v>
      </c>
      <c r="B18" s="2" t="s">
        <v>9</v>
      </c>
      <c r="C18" s="1" t="s">
        <v>425</v>
      </c>
      <c r="D18" s="1" t="s">
        <v>426</v>
      </c>
      <c r="E18" s="1" t="s">
        <v>427</v>
      </c>
      <c r="F18" s="41" t="s">
        <v>424</v>
      </c>
      <c r="G18" s="41" t="s">
        <v>423</v>
      </c>
    </row>
    <row r="19" spans="1:7" x14ac:dyDescent="0.25">
      <c r="A19" s="46"/>
      <c r="B19" s="5" t="s">
        <v>2</v>
      </c>
      <c r="C19" s="4">
        <v>1</v>
      </c>
      <c r="D19" s="4">
        <v>2</v>
      </c>
      <c r="E19" s="4">
        <v>3</v>
      </c>
      <c r="F19" s="43">
        <f>C19/E19</f>
        <v>0.33333333333333331</v>
      </c>
      <c r="G19" s="43">
        <f>D19/E19</f>
        <v>0.66666666666666663</v>
      </c>
    </row>
    <row r="20" spans="1:7" x14ac:dyDescent="0.25">
      <c r="A20" s="46"/>
      <c r="B20" s="5" t="s">
        <v>3</v>
      </c>
      <c r="C20" s="4">
        <v>2</v>
      </c>
      <c r="D20" s="4">
        <v>5</v>
      </c>
      <c r="E20" s="4">
        <v>7</v>
      </c>
      <c r="F20" s="43">
        <f>C20/E20</f>
        <v>0.2857142857142857</v>
      </c>
      <c r="G20" s="43">
        <f>D20/E20</f>
        <v>0.7142857142857143</v>
      </c>
    </row>
    <row r="21" spans="1:7" x14ac:dyDescent="0.25">
      <c r="A21" s="46"/>
      <c r="B21" s="5" t="s">
        <v>0</v>
      </c>
      <c r="C21" s="4">
        <v>3</v>
      </c>
      <c r="D21" s="4">
        <v>7</v>
      </c>
      <c r="E21" s="4">
        <v>10</v>
      </c>
      <c r="F21" s="43">
        <f>C21/E21</f>
        <v>0.3</v>
      </c>
      <c r="G21" s="43">
        <f>D21/E21</f>
        <v>0.7</v>
      </c>
    </row>
    <row r="23" spans="1:7" x14ac:dyDescent="0.25">
      <c r="A23" s="47" t="s">
        <v>281</v>
      </c>
      <c r="B23" s="47"/>
      <c r="C23" s="47"/>
      <c r="D23" s="47"/>
      <c r="E23" s="47"/>
      <c r="F23" s="47"/>
    </row>
    <row r="24" spans="1:7" ht="48.75" x14ac:dyDescent="0.25">
      <c r="A24" s="36" t="s">
        <v>282</v>
      </c>
      <c r="B24" s="7" t="s">
        <v>9</v>
      </c>
      <c r="C24" s="17" t="s">
        <v>39</v>
      </c>
      <c r="D24" s="17" t="s">
        <v>38</v>
      </c>
      <c r="E24" s="17" t="s">
        <v>37</v>
      </c>
      <c r="F24" s="9" t="s">
        <v>0</v>
      </c>
    </row>
    <row r="25" spans="1:7" x14ac:dyDescent="0.25">
      <c r="A25" s="36"/>
      <c r="B25" s="5" t="s">
        <v>2</v>
      </c>
      <c r="C25" s="4">
        <v>0</v>
      </c>
      <c r="D25" s="4">
        <v>1</v>
      </c>
      <c r="E25" s="4">
        <v>0</v>
      </c>
      <c r="F25" s="4">
        <v>1</v>
      </c>
    </row>
    <row r="26" spans="1:7" x14ac:dyDescent="0.25">
      <c r="A26" s="36"/>
      <c r="B26" s="5" t="s">
        <v>3</v>
      </c>
      <c r="C26" s="4">
        <v>0</v>
      </c>
      <c r="D26" s="4">
        <v>1</v>
      </c>
      <c r="E26" s="4">
        <v>1</v>
      </c>
      <c r="F26" s="4">
        <v>2</v>
      </c>
    </row>
    <row r="27" spans="1:7" x14ac:dyDescent="0.25">
      <c r="A27" s="36"/>
      <c r="B27" s="5" t="s">
        <v>0</v>
      </c>
      <c r="C27" s="4">
        <v>0</v>
      </c>
      <c r="D27" s="4">
        <v>2</v>
      </c>
      <c r="E27" s="4">
        <v>1</v>
      </c>
      <c r="F27" s="4">
        <v>3</v>
      </c>
    </row>
    <row r="28" spans="1:7" x14ac:dyDescent="0.25">
      <c r="A28" s="13"/>
    </row>
    <row r="29" spans="1:7" x14ac:dyDescent="0.25">
      <c r="A29" s="44" t="s">
        <v>281</v>
      </c>
      <c r="B29" s="44"/>
      <c r="C29" s="44"/>
      <c r="D29" s="44"/>
      <c r="E29" s="44"/>
      <c r="F29" s="44"/>
      <c r="G29" s="44"/>
    </row>
    <row r="30" spans="1:7" ht="30" x14ac:dyDescent="0.25">
      <c r="A30" s="36" t="s">
        <v>283</v>
      </c>
      <c r="B30" s="7" t="s">
        <v>9</v>
      </c>
      <c r="C30" s="1" t="s">
        <v>425</v>
      </c>
      <c r="D30" s="1" t="s">
        <v>426</v>
      </c>
      <c r="E30" s="1" t="s">
        <v>427</v>
      </c>
      <c r="F30" s="41" t="s">
        <v>424</v>
      </c>
      <c r="G30" s="41" t="s">
        <v>423</v>
      </c>
    </row>
    <row r="31" spans="1:7" x14ac:dyDescent="0.25">
      <c r="A31" s="36"/>
      <c r="B31" s="5" t="s">
        <v>2</v>
      </c>
      <c r="C31" s="4">
        <v>1</v>
      </c>
      <c r="D31" s="4">
        <v>0</v>
      </c>
      <c r="E31" s="4">
        <v>1</v>
      </c>
      <c r="F31" s="43">
        <f>C31/E31</f>
        <v>1</v>
      </c>
      <c r="G31" s="43">
        <f>D31/E31</f>
        <v>0</v>
      </c>
    </row>
    <row r="32" spans="1:7" x14ac:dyDescent="0.25">
      <c r="A32" s="36"/>
      <c r="B32" s="5" t="s">
        <v>3</v>
      </c>
      <c r="C32" s="4">
        <v>2</v>
      </c>
      <c r="D32" s="4">
        <v>0</v>
      </c>
      <c r="E32" s="4">
        <v>2</v>
      </c>
      <c r="F32" s="43">
        <f>C32/E32</f>
        <v>1</v>
      </c>
      <c r="G32" s="43">
        <f>D32/E32</f>
        <v>0</v>
      </c>
    </row>
    <row r="33" spans="1:7" x14ac:dyDescent="0.25">
      <c r="A33" s="36"/>
      <c r="B33" s="5" t="s">
        <v>0</v>
      </c>
      <c r="C33" s="4">
        <v>3</v>
      </c>
      <c r="D33" s="4">
        <v>0</v>
      </c>
      <c r="E33" s="4">
        <v>3</v>
      </c>
      <c r="F33" s="43">
        <f>C33/E33</f>
        <v>1</v>
      </c>
      <c r="G33" s="43">
        <f>D33/E33</f>
        <v>0</v>
      </c>
    </row>
    <row r="34" spans="1:7" x14ac:dyDescent="0.25">
      <c r="A34" s="16"/>
      <c r="B34" s="11"/>
    </row>
    <row r="35" spans="1:7" x14ac:dyDescent="0.25">
      <c r="A35" s="44" t="s">
        <v>284</v>
      </c>
      <c r="B35" s="44"/>
      <c r="C35" s="44"/>
      <c r="D35" s="44"/>
      <c r="E35" s="44"/>
      <c r="F35" s="44"/>
      <c r="G35" s="44"/>
    </row>
    <row r="36" spans="1:7" x14ac:dyDescent="0.25">
      <c r="A36" s="16"/>
      <c r="B36" s="7" t="s">
        <v>9</v>
      </c>
      <c r="C36" s="1" t="s">
        <v>425</v>
      </c>
      <c r="D36" s="1" t="s">
        <v>426</v>
      </c>
      <c r="E36" s="1" t="s">
        <v>427</v>
      </c>
      <c r="F36" s="41" t="s">
        <v>424</v>
      </c>
      <c r="G36" s="41" t="s">
        <v>423</v>
      </c>
    </row>
    <row r="37" spans="1:7" ht="30" x14ac:dyDescent="0.25">
      <c r="A37" s="36" t="s">
        <v>114</v>
      </c>
      <c r="B37" s="33" t="s">
        <v>2</v>
      </c>
      <c r="C37" s="24">
        <v>1</v>
      </c>
      <c r="D37" s="4">
        <v>0</v>
      </c>
      <c r="E37" s="24">
        <v>1</v>
      </c>
      <c r="F37" s="43">
        <f t="shared" ref="F37:F51" si="0">C37/E37</f>
        <v>1</v>
      </c>
      <c r="G37" s="43">
        <f t="shared" ref="G37:G51" si="1">D37/E37</f>
        <v>0</v>
      </c>
    </row>
    <row r="38" spans="1:7" x14ac:dyDescent="0.25">
      <c r="A38" s="36"/>
      <c r="B38" s="34" t="s">
        <v>3</v>
      </c>
      <c r="C38" s="24">
        <v>2</v>
      </c>
      <c r="D38" s="4">
        <v>0</v>
      </c>
      <c r="E38" s="24">
        <v>2</v>
      </c>
      <c r="F38" s="43">
        <f t="shared" si="0"/>
        <v>1</v>
      </c>
      <c r="G38" s="43">
        <f t="shared" si="1"/>
        <v>0</v>
      </c>
    </row>
    <row r="39" spans="1:7" x14ac:dyDescent="0.25">
      <c r="A39" s="36"/>
      <c r="B39" s="34" t="s">
        <v>0</v>
      </c>
      <c r="C39" s="24">
        <v>3</v>
      </c>
      <c r="D39" s="4">
        <v>0</v>
      </c>
      <c r="E39" s="24">
        <v>3</v>
      </c>
      <c r="F39" s="43">
        <f t="shared" si="0"/>
        <v>1</v>
      </c>
      <c r="G39" s="43">
        <f t="shared" si="1"/>
        <v>0</v>
      </c>
    </row>
    <row r="40" spans="1:7" ht="45" x14ac:dyDescent="0.25">
      <c r="A40" s="36" t="s">
        <v>288</v>
      </c>
      <c r="B40" s="34" t="s">
        <v>2</v>
      </c>
      <c r="C40" s="4">
        <v>0</v>
      </c>
      <c r="D40" s="24">
        <v>1</v>
      </c>
      <c r="E40" s="24">
        <v>1</v>
      </c>
      <c r="F40" s="43">
        <f t="shared" si="0"/>
        <v>0</v>
      </c>
      <c r="G40" s="43">
        <f t="shared" si="1"/>
        <v>1</v>
      </c>
    </row>
    <row r="41" spans="1:7" x14ac:dyDescent="0.25">
      <c r="A41" s="36"/>
      <c r="B41" s="34" t="s">
        <v>3</v>
      </c>
      <c r="C41" s="4">
        <v>0</v>
      </c>
      <c r="D41" s="24">
        <v>2</v>
      </c>
      <c r="E41" s="24">
        <v>2</v>
      </c>
      <c r="F41" s="43">
        <f t="shared" si="0"/>
        <v>0</v>
      </c>
      <c r="G41" s="43">
        <f t="shared" si="1"/>
        <v>1</v>
      </c>
    </row>
    <row r="42" spans="1:7" x14ac:dyDescent="0.25">
      <c r="A42" s="36"/>
      <c r="B42" s="34" t="s">
        <v>0</v>
      </c>
      <c r="C42" s="24">
        <v>0</v>
      </c>
      <c r="D42" s="24">
        <v>3</v>
      </c>
      <c r="E42" s="24">
        <v>3</v>
      </c>
      <c r="F42" s="43">
        <f t="shared" si="0"/>
        <v>0</v>
      </c>
      <c r="G42" s="43">
        <f t="shared" si="1"/>
        <v>1</v>
      </c>
    </row>
    <row r="43" spans="1:7" x14ac:dyDescent="0.25">
      <c r="A43" s="36" t="s">
        <v>289</v>
      </c>
      <c r="B43" s="34" t="s">
        <v>2</v>
      </c>
      <c r="C43" s="24">
        <v>0</v>
      </c>
      <c r="D43" s="24">
        <v>1</v>
      </c>
      <c r="E43" s="24">
        <v>1</v>
      </c>
      <c r="F43" s="43">
        <f t="shared" si="0"/>
        <v>0</v>
      </c>
      <c r="G43" s="43">
        <f t="shared" si="1"/>
        <v>1</v>
      </c>
    </row>
    <row r="44" spans="1:7" x14ac:dyDescent="0.25">
      <c r="A44" s="36"/>
      <c r="B44" s="34" t="s">
        <v>3</v>
      </c>
      <c r="C44" s="24">
        <v>1</v>
      </c>
      <c r="D44" s="24">
        <v>1</v>
      </c>
      <c r="E44" s="24">
        <v>2</v>
      </c>
      <c r="F44" s="43">
        <f t="shared" si="0"/>
        <v>0.5</v>
      </c>
      <c r="G44" s="43">
        <f t="shared" si="1"/>
        <v>0.5</v>
      </c>
    </row>
    <row r="45" spans="1:7" x14ac:dyDescent="0.25">
      <c r="A45" s="36"/>
      <c r="B45" s="34" t="s">
        <v>0</v>
      </c>
      <c r="C45" s="24">
        <v>1</v>
      </c>
      <c r="D45" s="24">
        <v>2</v>
      </c>
      <c r="E45" s="24">
        <v>3</v>
      </c>
      <c r="F45" s="43">
        <f t="shared" si="0"/>
        <v>0.33333333333333331</v>
      </c>
      <c r="G45" s="43">
        <f t="shared" si="1"/>
        <v>0.66666666666666663</v>
      </c>
    </row>
    <row r="46" spans="1:7" x14ac:dyDescent="0.25">
      <c r="A46" s="36" t="s">
        <v>290</v>
      </c>
      <c r="B46" s="34" t="s">
        <v>2</v>
      </c>
      <c r="C46" s="24">
        <v>1</v>
      </c>
      <c r="D46" s="4">
        <v>0</v>
      </c>
      <c r="E46" s="24">
        <v>1</v>
      </c>
      <c r="F46" s="43">
        <f t="shared" si="0"/>
        <v>1</v>
      </c>
      <c r="G46" s="43">
        <f t="shared" si="1"/>
        <v>0</v>
      </c>
    </row>
    <row r="47" spans="1:7" x14ac:dyDescent="0.25">
      <c r="A47" s="36"/>
      <c r="B47" s="34" t="s">
        <v>3</v>
      </c>
      <c r="C47" s="24">
        <v>2</v>
      </c>
      <c r="D47" s="4">
        <v>0</v>
      </c>
      <c r="E47" s="24">
        <v>2</v>
      </c>
      <c r="F47" s="43">
        <f t="shared" si="0"/>
        <v>1</v>
      </c>
      <c r="G47" s="43">
        <f t="shared" si="1"/>
        <v>0</v>
      </c>
    </row>
    <row r="48" spans="1:7" x14ac:dyDescent="0.25">
      <c r="A48" s="36"/>
      <c r="B48" s="34" t="s">
        <v>0</v>
      </c>
      <c r="C48" s="24">
        <v>3</v>
      </c>
      <c r="D48" s="4">
        <v>0</v>
      </c>
      <c r="E48" s="24">
        <v>3</v>
      </c>
      <c r="F48" s="43">
        <f t="shared" si="0"/>
        <v>1</v>
      </c>
      <c r="G48" s="43">
        <f t="shared" si="1"/>
        <v>0</v>
      </c>
    </row>
    <row r="49" spans="1:7" ht="30" x14ac:dyDescent="0.25">
      <c r="A49" s="36" t="s">
        <v>291</v>
      </c>
      <c r="B49" s="34" t="s">
        <v>2</v>
      </c>
      <c r="C49" s="24">
        <v>1</v>
      </c>
      <c r="D49" s="4">
        <v>0</v>
      </c>
      <c r="E49" s="24">
        <v>1</v>
      </c>
      <c r="F49" s="43">
        <f t="shared" si="0"/>
        <v>1</v>
      </c>
      <c r="G49" s="43">
        <f t="shared" si="1"/>
        <v>0</v>
      </c>
    </row>
    <row r="50" spans="1:7" x14ac:dyDescent="0.25">
      <c r="A50" s="36"/>
      <c r="B50" s="34" t="s">
        <v>3</v>
      </c>
      <c r="C50" s="24">
        <v>2</v>
      </c>
      <c r="D50" s="4">
        <v>0</v>
      </c>
      <c r="E50" s="24">
        <v>2</v>
      </c>
      <c r="F50" s="43">
        <f t="shared" si="0"/>
        <v>1</v>
      </c>
      <c r="G50" s="43">
        <f t="shared" si="1"/>
        <v>0</v>
      </c>
    </row>
    <row r="51" spans="1:7" x14ac:dyDescent="0.25">
      <c r="A51" s="36"/>
      <c r="B51" s="34" t="s">
        <v>0</v>
      </c>
      <c r="C51" s="24">
        <v>3</v>
      </c>
      <c r="D51" s="4">
        <v>0</v>
      </c>
      <c r="E51" s="24">
        <v>3</v>
      </c>
      <c r="F51" s="43">
        <f t="shared" si="0"/>
        <v>1</v>
      </c>
      <c r="G51" s="43">
        <f t="shared" si="1"/>
        <v>0</v>
      </c>
    </row>
    <row r="52" spans="1:7" x14ac:dyDescent="0.25">
      <c r="A52" s="19"/>
      <c r="B52" s="11"/>
      <c r="C52" s="12"/>
      <c r="D52" s="12"/>
      <c r="E52" s="12"/>
    </row>
    <row r="53" spans="1:7" x14ac:dyDescent="0.25">
      <c r="A53" s="44" t="s">
        <v>285</v>
      </c>
      <c r="B53" s="44"/>
      <c r="C53" s="44"/>
      <c r="D53" s="44"/>
      <c r="E53" s="44"/>
      <c r="F53" s="44"/>
      <c r="G53" s="44"/>
    </row>
    <row r="54" spans="1:7" x14ac:dyDescent="0.25">
      <c r="A54" s="1"/>
      <c r="B54" s="2" t="s">
        <v>9</v>
      </c>
      <c r="C54" s="1" t="s">
        <v>425</v>
      </c>
      <c r="D54" s="1" t="s">
        <v>426</v>
      </c>
      <c r="E54" s="1" t="s">
        <v>427</v>
      </c>
      <c r="F54" s="41" t="s">
        <v>424</v>
      </c>
      <c r="G54" s="41" t="s">
        <v>423</v>
      </c>
    </row>
    <row r="55" spans="1:7" ht="30" x14ac:dyDescent="0.25">
      <c r="A55" s="36" t="s">
        <v>55</v>
      </c>
      <c r="B55" s="5" t="s">
        <v>2</v>
      </c>
      <c r="C55" s="4">
        <v>0</v>
      </c>
      <c r="D55" s="4">
        <v>3</v>
      </c>
      <c r="E55" s="4">
        <v>3</v>
      </c>
      <c r="F55" s="43">
        <f t="shared" ref="F55:F66" si="2">C55/E55</f>
        <v>0</v>
      </c>
      <c r="G55" s="43">
        <f t="shared" ref="G55:G66" si="3">D55/E55</f>
        <v>1</v>
      </c>
    </row>
    <row r="56" spans="1:7" x14ac:dyDescent="0.25">
      <c r="A56" s="36"/>
      <c r="B56" s="5" t="s">
        <v>3</v>
      </c>
      <c r="C56" s="4">
        <v>3</v>
      </c>
      <c r="D56" s="4">
        <v>4</v>
      </c>
      <c r="E56" s="4">
        <v>7</v>
      </c>
      <c r="F56" s="43">
        <f t="shared" si="2"/>
        <v>0.42857142857142855</v>
      </c>
      <c r="G56" s="43">
        <f t="shared" si="3"/>
        <v>0.5714285714285714</v>
      </c>
    </row>
    <row r="57" spans="1:7" x14ac:dyDescent="0.25">
      <c r="A57" s="36"/>
      <c r="B57" s="5" t="s">
        <v>0</v>
      </c>
      <c r="C57" s="4">
        <v>3</v>
      </c>
      <c r="D57" s="4">
        <v>7</v>
      </c>
      <c r="E57" s="4">
        <v>10</v>
      </c>
      <c r="F57" s="43">
        <f t="shared" si="2"/>
        <v>0.3</v>
      </c>
      <c r="G57" s="43">
        <f t="shared" si="3"/>
        <v>0.7</v>
      </c>
    </row>
    <row r="58" spans="1:7" ht="45" x14ac:dyDescent="0.25">
      <c r="A58" s="36" t="s">
        <v>60</v>
      </c>
      <c r="B58" s="5" t="s">
        <v>2</v>
      </c>
      <c r="C58" s="4">
        <v>2</v>
      </c>
      <c r="D58" s="4">
        <v>1</v>
      </c>
      <c r="E58" s="4">
        <v>3</v>
      </c>
      <c r="F58" s="43">
        <f t="shared" si="2"/>
        <v>0.66666666666666663</v>
      </c>
      <c r="G58" s="43">
        <f t="shared" si="3"/>
        <v>0.33333333333333331</v>
      </c>
    </row>
    <row r="59" spans="1:7" x14ac:dyDescent="0.25">
      <c r="A59" s="36"/>
      <c r="B59" s="5" t="s">
        <v>3</v>
      </c>
      <c r="C59" s="4">
        <v>5</v>
      </c>
      <c r="D59" s="4">
        <v>2</v>
      </c>
      <c r="E59" s="4">
        <v>7</v>
      </c>
      <c r="F59" s="43">
        <f t="shared" si="2"/>
        <v>0.7142857142857143</v>
      </c>
      <c r="G59" s="43">
        <f t="shared" si="3"/>
        <v>0.2857142857142857</v>
      </c>
    </row>
    <row r="60" spans="1:7" x14ac:dyDescent="0.25">
      <c r="A60" s="36"/>
      <c r="B60" s="23" t="s">
        <v>0</v>
      </c>
      <c r="C60" s="24">
        <v>7</v>
      </c>
      <c r="D60" s="24">
        <v>3</v>
      </c>
      <c r="E60" s="24">
        <v>10</v>
      </c>
      <c r="F60" s="43">
        <f t="shared" si="2"/>
        <v>0.7</v>
      </c>
      <c r="G60" s="43">
        <f t="shared" si="3"/>
        <v>0.3</v>
      </c>
    </row>
    <row r="61" spans="1:7" ht="30" x14ac:dyDescent="0.25">
      <c r="A61" s="36" t="s">
        <v>101</v>
      </c>
      <c r="B61" s="5" t="s">
        <v>2</v>
      </c>
      <c r="C61" s="4">
        <v>3</v>
      </c>
      <c r="D61" s="4">
        <v>0</v>
      </c>
      <c r="E61" s="4">
        <v>3</v>
      </c>
      <c r="F61" s="43">
        <f t="shared" si="2"/>
        <v>1</v>
      </c>
      <c r="G61" s="43">
        <f t="shared" si="3"/>
        <v>0</v>
      </c>
    </row>
    <row r="62" spans="1:7" x14ac:dyDescent="0.25">
      <c r="A62" s="36"/>
      <c r="B62" s="5" t="s">
        <v>3</v>
      </c>
      <c r="C62" s="4">
        <v>6</v>
      </c>
      <c r="D62" s="4">
        <v>1</v>
      </c>
      <c r="E62" s="4">
        <v>7</v>
      </c>
      <c r="F62" s="43">
        <f t="shared" si="2"/>
        <v>0.8571428571428571</v>
      </c>
      <c r="G62" s="43">
        <f t="shared" si="3"/>
        <v>0.14285714285714285</v>
      </c>
    </row>
    <row r="63" spans="1:7" x14ac:dyDescent="0.25">
      <c r="A63" s="36"/>
      <c r="B63" s="5" t="s">
        <v>0</v>
      </c>
      <c r="C63" s="4">
        <v>9</v>
      </c>
      <c r="D63" s="4">
        <v>1</v>
      </c>
      <c r="E63" s="4">
        <v>10</v>
      </c>
      <c r="F63" s="43">
        <f t="shared" si="2"/>
        <v>0.9</v>
      </c>
      <c r="G63" s="43">
        <f t="shared" si="3"/>
        <v>0.1</v>
      </c>
    </row>
    <row r="64" spans="1:7" ht="30" x14ac:dyDescent="0.25">
      <c r="A64" s="36" t="s">
        <v>210</v>
      </c>
      <c r="B64" s="5" t="s">
        <v>2</v>
      </c>
      <c r="C64" s="4">
        <v>3</v>
      </c>
      <c r="D64" s="4">
        <v>0</v>
      </c>
      <c r="E64" s="4">
        <v>3</v>
      </c>
      <c r="F64" s="43">
        <f t="shared" si="2"/>
        <v>1</v>
      </c>
      <c r="G64" s="43">
        <f t="shared" si="3"/>
        <v>0</v>
      </c>
    </row>
    <row r="65" spans="1:7" x14ac:dyDescent="0.25">
      <c r="A65" s="36"/>
      <c r="B65" s="5" t="s">
        <v>3</v>
      </c>
      <c r="C65" s="4">
        <v>7</v>
      </c>
      <c r="D65" s="4">
        <v>0</v>
      </c>
      <c r="E65" s="4">
        <v>7</v>
      </c>
      <c r="F65" s="43">
        <f t="shared" si="2"/>
        <v>1</v>
      </c>
      <c r="G65" s="43">
        <f t="shared" si="3"/>
        <v>0</v>
      </c>
    </row>
    <row r="66" spans="1:7" x14ac:dyDescent="0.25">
      <c r="A66" s="36"/>
      <c r="B66" s="5" t="s">
        <v>0</v>
      </c>
      <c r="C66" s="4">
        <v>10</v>
      </c>
      <c r="D66" s="4">
        <v>0</v>
      </c>
      <c r="E66" s="4">
        <v>10</v>
      </c>
      <c r="F66" s="43">
        <f t="shared" si="2"/>
        <v>1</v>
      </c>
      <c r="G66" s="43">
        <f t="shared" si="3"/>
        <v>0</v>
      </c>
    </row>
    <row r="68" spans="1:7" x14ac:dyDescent="0.25">
      <c r="A68" s="44" t="s">
        <v>64</v>
      </c>
      <c r="B68" s="44"/>
      <c r="C68" s="44"/>
      <c r="D68" s="44"/>
      <c r="E68" s="44"/>
      <c r="F68" s="44"/>
      <c r="G68" s="44"/>
    </row>
    <row r="69" spans="1:7" x14ac:dyDescent="0.25">
      <c r="A69" s="36" t="s">
        <v>286</v>
      </c>
      <c r="B69" s="2" t="s">
        <v>9</v>
      </c>
      <c r="C69" s="1" t="s">
        <v>425</v>
      </c>
      <c r="D69" s="1" t="s">
        <v>426</v>
      </c>
      <c r="E69" s="1" t="s">
        <v>427</v>
      </c>
      <c r="F69" s="41" t="s">
        <v>424</v>
      </c>
      <c r="G69" s="41" t="s">
        <v>423</v>
      </c>
    </row>
    <row r="70" spans="1:7" x14ac:dyDescent="0.25">
      <c r="A70" s="36"/>
      <c r="B70" s="5" t="s">
        <v>2</v>
      </c>
      <c r="C70" s="4">
        <v>2</v>
      </c>
      <c r="D70" s="4">
        <v>0</v>
      </c>
      <c r="E70" s="4">
        <v>2</v>
      </c>
      <c r="F70" s="43">
        <f>C70/E70</f>
        <v>1</v>
      </c>
      <c r="G70" s="43">
        <f>D70/E70</f>
        <v>0</v>
      </c>
    </row>
    <row r="71" spans="1:7" x14ac:dyDescent="0.25">
      <c r="A71" s="36"/>
      <c r="B71" s="5" t="s">
        <v>3</v>
      </c>
      <c r="C71" s="4">
        <v>4</v>
      </c>
      <c r="D71" s="4">
        <v>0</v>
      </c>
      <c r="E71" s="4">
        <v>4</v>
      </c>
      <c r="F71" s="43">
        <f>C71/E71</f>
        <v>1</v>
      </c>
      <c r="G71" s="43">
        <f>D71/E71</f>
        <v>0</v>
      </c>
    </row>
    <row r="72" spans="1:7" x14ac:dyDescent="0.25">
      <c r="A72" s="36"/>
      <c r="B72" s="5" t="s">
        <v>0</v>
      </c>
      <c r="C72" s="4">
        <v>6</v>
      </c>
      <c r="D72" s="4">
        <v>0</v>
      </c>
      <c r="E72" s="4">
        <v>6</v>
      </c>
      <c r="F72" s="43">
        <f>C72/E72</f>
        <v>1</v>
      </c>
      <c r="G72" s="43">
        <f>D72/E72</f>
        <v>0</v>
      </c>
    </row>
  </sheetData>
  <sheetProtection algorithmName="SHA-512" hashValue="Ib1GD9OT9JJvS2n501ZuOa27eCrvzMT56ZjaO7plNn5p3/NgCgL74VUJSrm/qyT1lQLfDAdT2NX3AxHicRVMxQ==" saltValue="Cud3roruOAoMLFq9KmVYr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Overall</vt:lpstr>
      <vt:lpstr>102 Rejections</vt:lpstr>
      <vt:lpstr>103 Rejections</vt:lpstr>
      <vt:lpstr>112(a) Enablement Rejections</vt:lpstr>
      <vt:lpstr>112(a) WD Rejections</vt:lpstr>
      <vt:lpstr>112(b) Rejections</vt:lpstr>
      <vt:lpstr>112(d) Rejections</vt:lpstr>
      <vt:lpstr>101 SME Rejections</vt:lpstr>
      <vt:lpstr>101 Utility Rejections</vt:lpstr>
      <vt:lpstr>Statutory DP</vt:lpstr>
      <vt:lpstr>Non-Statutory DP</vt:lpstr>
      <vt:lpstr>Action Characteristics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Rater, Martin</dc:creator>
  <cp:lastModifiedBy>Rater, Martin</cp:lastModifiedBy>
  <dcterms:created xsi:type="dcterms:W3CDTF">2021-10-06T12:51:33Z</dcterms:created>
  <dcterms:modified xsi:type="dcterms:W3CDTF">2021-11-09T21:01:55Z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